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hibatennisassociation-my.sharepoint.com/personal/cta-jimu_chibatennisassociation_onmicrosoft_com/Documents/CTAデータ/1-9．実業団ﾘｰｸﾞ・女子/リーグ戦/R8年度(2026)/"/>
    </mc:Choice>
  </mc:AlternateContent>
  <xr:revisionPtr revIDLastSave="0" documentId="8_{254C7BCB-29DF-4DD4-8070-71704CBDA371}" xr6:coauthVersionLast="47" xr6:coauthVersionMax="47" xr10:uidLastSave="{00000000-0000-0000-0000-000000000000}"/>
  <bookViews>
    <workbookView xWindow="-120" yWindow="-120" windowWidth="29040" windowHeight="15720" firstSheet="3" activeTab="10" xr2:uid="{00000000-000D-0000-FFFF-FFFF00000000}"/>
  </bookViews>
  <sheets>
    <sheet name="表紙" sheetId="24" r:id="rId1"/>
    <sheet name="1.リーグ編成" sheetId="1" r:id="rId2"/>
    <sheet name="2.結果報告の流れ" sheetId="30" r:id="rId3"/>
    <sheet name="3.登録選手" sheetId="37" r:id="rId4"/>
    <sheet name="4.A日程表" sheetId="10" r:id="rId5"/>
    <sheet name="4.Ｂ日程表" sheetId="18" r:id="rId6"/>
    <sheet name="4.Ｃ日程表" sheetId="17" r:id="rId7"/>
    <sheet name="4.Ｄ日程表" sheetId="19" r:id="rId8"/>
    <sheet name="4.Ｅ日程表" sheetId="20" r:id="rId9"/>
    <sheet name="4.Ｆ日程表" sheetId="35" r:id="rId10"/>
    <sheet name="選手追加登録届" sheetId="38" r:id="rId11"/>
    <sheet name="オーダー表" sheetId="29" r:id="rId12"/>
  </sheets>
  <definedNames>
    <definedName name="Excel_BuiltIn_Print_Area_2" localSheetId="2">#REF!</definedName>
    <definedName name="Excel_BuiltIn_Print_Area_2" localSheetId="3">#REF!</definedName>
    <definedName name="Excel_BuiltIn_Print_Area_2">#REF!</definedName>
    <definedName name="Excel_BuiltIn_Print_Area_5" localSheetId="2">#REF!</definedName>
    <definedName name="Excel_BuiltIn_Print_Area_5">#REF!</definedName>
    <definedName name="Excel_BuiltIn_Print_Area_6" localSheetId="2">#REF!</definedName>
    <definedName name="Excel_BuiltIn_Print_Area_6">#REF!</definedName>
    <definedName name="Excel_BuiltIn_Print_Area_7" localSheetId="2">#REF!</definedName>
    <definedName name="Excel_BuiltIn_Print_Area_7">#REF!</definedName>
    <definedName name="Excel_BuiltIn_Print_Area_8" localSheetId="2">#REF!</definedName>
    <definedName name="Excel_BuiltIn_Print_Area_8">#REF!</definedName>
    <definedName name="Excel_BuiltIn_Print_Titles_2" localSheetId="2">#REF!</definedName>
    <definedName name="Excel_BuiltIn_Print_Titles_2" localSheetId="3">#REF!</definedName>
    <definedName name="Excel_BuiltIn_Print_Titles_2" localSheetId="5">#REF!</definedName>
    <definedName name="Excel_BuiltIn_Print_Titles_2" localSheetId="6">#REF!</definedName>
    <definedName name="Excel_BuiltIn_Print_Titles_2" localSheetId="7">#REF!</definedName>
    <definedName name="Excel_BuiltIn_Print_Titles_2" localSheetId="8">#REF!</definedName>
    <definedName name="Excel_BuiltIn_Print_Titles_2" localSheetId="9">#REF!</definedName>
    <definedName name="Excel_BuiltIn_Print_Titles_2">#REF!</definedName>
    <definedName name="Excel_BuiltIn_Print_Titles_3" localSheetId="2">#REF!</definedName>
    <definedName name="Excel_BuiltIn_Print_Titles_3" localSheetId="3">#REF!</definedName>
    <definedName name="Excel_BuiltIn_Print_Titles_3" localSheetId="5">#REF!</definedName>
    <definedName name="Excel_BuiltIn_Print_Titles_3" localSheetId="6">#REF!</definedName>
    <definedName name="Excel_BuiltIn_Print_Titles_3" localSheetId="7">#REF!</definedName>
    <definedName name="Excel_BuiltIn_Print_Titles_3" localSheetId="8">#REF!</definedName>
    <definedName name="Excel_BuiltIn_Print_Titles_3" localSheetId="9">#REF!</definedName>
    <definedName name="Excel_BuiltIn_Print_Titles_3">#REF!</definedName>
    <definedName name="Excel_BuiltIn_Print_Titles_4" localSheetId="2">#REF!</definedName>
    <definedName name="Excel_BuiltIn_Print_Titles_4" localSheetId="3">#REF!</definedName>
    <definedName name="Excel_BuiltIn_Print_Titles_4" localSheetId="5">#REF!</definedName>
    <definedName name="Excel_BuiltIn_Print_Titles_4" localSheetId="6">#REF!</definedName>
    <definedName name="Excel_BuiltIn_Print_Titles_4" localSheetId="7">#REF!</definedName>
    <definedName name="Excel_BuiltIn_Print_Titles_4" localSheetId="8">#REF!</definedName>
    <definedName name="Excel_BuiltIn_Print_Titles_4" localSheetId="9">#REF!</definedName>
    <definedName name="Excel_BuiltIn_Print_Titles_4">#REF!</definedName>
    <definedName name="f" localSheetId="2">#REF!</definedName>
    <definedName name="f" localSheetId="3">#REF!</definedName>
    <definedName name="f" localSheetId="9">#REF!</definedName>
    <definedName name="f">#REF!</definedName>
    <definedName name="Ｆ.2" localSheetId="2">#REF!</definedName>
    <definedName name="Ｆ.2" localSheetId="3">#REF!</definedName>
    <definedName name="Ｆ.2" localSheetId="9">#REF!</definedName>
    <definedName name="Ｆ.2">#REF!</definedName>
    <definedName name="ｆ＿3" localSheetId="2">#REF!</definedName>
    <definedName name="ｆ＿3" localSheetId="3">#REF!</definedName>
    <definedName name="ｆ＿3" localSheetId="9">#REF!</definedName>
    <definedName name="ｆ＿3">#REF!</definedName>
    <definedName name="Ｇ" localSheetId="2">#REF!</definedName>
    <definedName name="Ｇ" localSheetId="3">#REF!</definedName>
    <definedName name="Ｇ" localSheetId="9">#REF!</definedName>
    <definedName name="Ｇ">#REF!</definedName>
    <definedName name="i" localSheetId="9">#REF!</definedName>
    <definedName name="i">#REF!</definedName>
    <definedName name="mo">#REF!</definedName>
    <definedName name="o" localSheetId="9">#REF!</definedName>
    <definedName name="o">#REF!</definedName>
    <definedName name="p" localSheetId="9">#REF!</definedName>
    <definedName name="p">#REF!</definedName>
    <definedName name="_xlnm.Print_Area" localSheetId="1">'1.リーグ編成'!$A$1:$I$43</definedName>
    <definedName name="_xlnm.Print_Area" localSheetId="3">'3.登録選手'!$C$1:$T$92</definedName>
    <definedName name="_xlnm.Print_Area" localSheetId="4">'4.A日程表'!$A$1:$N$31</definedName>
    <definedName name="_xlnm.Print_Area" localSheetId="5">'4.Ｂ日程表'!$A$1:$Q$31</definedName>
    <definedName name="_xlnm.Print_Area" localSheetId="6">'4.Ｃ日程表'!$A$1:$Q$31</definedName>
    <definedName name="_xlnm.Print_Area" localSheetId="7">'4.Ｄ日程表'!$A$1:$Q$31</definedName>
    <definedName name="_xlnm.Print_Area" localSheetId="8">'4.Ｅ日程表'!$A$1:$Q$31</definedName>
    <definedName name="_xlnm.Print_Area" localSheetId="9">'4.Ｆ日程表'!$A$1:$Q$29</definedName>
    <definedName name="_xlnm.Print_Area" localSheetId="10">選手追加登録届!$A$1:$F$17</definedName>
    <definedName name="_xlnm.Print_Titles" localSheetId="3">'3.登録選手'!$1:$2</definedName>
    <definedName name="あ">#REF!</definedName>
    <definedName name="え" localSheetId="2">#REF!</definedName>
    <definedName name="え" localSheetId="3">#REF!</definedName>
    <definedName name="え">#REF!</definedName>
    <definedName name="し" localSheetId="2">#REF!</definedName>
    <definedName name="し">#REF!</definedName>
    <definedName name="ち" localSheetId="2">#REF!</definedName>
    <definedName name="ち">#REF!</definedName>
    <definedName name="て" localSheetId="2">#REF!</definedName>
    <definedName name="て">#REF!</definedName>
    <definedName name="ひ" localSheetId="2">#REF!</definedName>
    <definedName name="ひ">#REF!</definedName>
    <definedName name="ほ" localSheetId="2">#REF!</definedName>
    <definedName name="ほ">#REF!</definedName>
    <definedName name="ま" localSheetId="2">#REF!</definedName>
    <definedName name="ま">#REF!</definedName>
    <definedName name="み" localSheetId="2">#REF!</definedName>
    <definedName name="み">#REF!</definedName>
    <definedName name="選手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35" l="1"/>
  <c r="C13" i="35"/>
  <c r="F13" i="35" s="1"/>
  <c r="C12" i="35"/>
  <c r="F12" i="35" s="1"/>
  <c r="E12" i="35"/>
  <c r="E6" i="35"/>
  <c r="E3" i="35"/>
  <c r="E10" i="35"/>
  <c r="C10" i="35"/>
  <c r="F10" i="35" s="1"/>
  <c r="E9" i="35"/>
  <c r="C6" i="35"/>
  <c r="F6" i="35" s="1"/>
  <c r="C4" i="35"/>
  <c r="F4" i="35" s="1"/>
  <c r="T1" i="37"/>
  <c r="E1" i="30" l="1"/>
  <c r="A1" i="38" s="1"/>
  <c r="C3" i="20"/>
  <c r="E3" i="20"/>
  <c r="F3" i="20"/>
  <c r="C4" i="20"/>
  <c r="E4" i="20"/>
  <c r="F4" i="20"/>
  <c r="F9" i="35"/>
  <c r="C9" i="35"/>
  <c r="F7" i="35"/>
  <c r="E7" i="35"/>
  <c r="C7" i="35"/>
  <c r="E4" i="35"/>
  <c r="C3" i="35"/>
  <c r="F3" i="35" s="1"/>
  <c r="C3" i="10"/>
  <c r="C4" i="10"/>
  <c r="C5" i="10"/>
  <c r="C6" i="10"/>
  <c r="C5" i="20"/>
  <c r="E5" i="20"/>
  <c r="F5" i="20"/>
  <c r="C6" i="20"/>
  <c r="E6" i="20"/>
  <c r="F6" i="20"/>
  <c r="C8" i="20"/>
  <c r="E8" i="20"/>
  <c r="F8" i="20"/>
  <c r="C9" i="20"/>
  <c r="E9" i="20"/>
  <c r="F9" i="20"/>
  <c r="C10" i="20"/>
  <c r="E10" i="20"/>
  <c r="F10" i="20"/>
  <c r="C11" i="20"/>
  <c r="E11" i="20"/>
  <c r="F11" i="20"/>
  <c r="C13" i="20"/>
  <c r="E13" i="20"/>
  <c r="F13" i="20"/>
  <c r="C14" i="20"/>
  <c r="E14" i="20"/>
  <c r="F14" i="20"/>
  <c r="C15" i="20"/>
  <c r="E15" i="20"/>
  <c r="F15" i="20"/>
  <c r="C16" i="20"/>
  <c r="E16" i="20"/>
  <c r="F16" i="20"/>
  <c r="C3" i="19"/>
  <c r="E3" i="19"/>
  <c r="F3" i="19"/>
  <c r="C4" i="19"/>
  <c r="E4" i="19"/>
  <c r="F4" i="19"/>
  <c r="C5" i="19"/>
  <c r="E5" i="19"/>
  <c r="F5" i="19"/>
  <c r="C6" i="19"/>
  <c r="E6" i="19"/>
  <c r="F6" i="19"/>
  <c r="C8" i="19"/>
  <c r="E8" i="19"/>
  <c r="F8" i="19"/>
  <c r="C9" i="19"/>
  <c r="E9" i="19"/>
  <c r="F9" i="19"/>
  <c r="C10" i="19"/>
  <c r="E10" i="19"/>
  <c r="F10" i="19"/>
  <c r="C11" i="19"/>
  <c r="E11" i="19"/>
  <c r="F11" i="19"/>
  <c r="C13" i="19"/>
  <c r="E13" i="19"/>
  <c r="F13" i="19"/>
  <c r="C14" i="19"/>
  <c r="E14" i="19"/>
  <c r="F14" i="19"/>
  <c r="C15" i="19"/>
  <c r="E15" i="19"/>
  <c r="F15" i="19"/>
  <c r="C16" i="19"/>
  <c r="E16" i="19"/>
  <c r="F16" i="19"/>
  <c r="C3" i="17"/>
  <c r="E3" i="17"/>
  <c r="F3" i="17"/>
  <c r="C4" i="17"/>
  <c r="E4" i="17"/>
  <c r="F4" i="17"/>
  <c r="C5" i="17"/>
  <c r="E5" i="17"/>
  <c r="F5" i="17"/>
  <c r="C6" i="17"/>
  <c r="E6" i="17"/>
  <c r="F6" i="17"/>
  <c r="C8" i="17"/>
  <c r="E8" i="17"/>
  <c r="F8" i="17"/>
  <c r="C9" i="17"/>
  <c r="E9" i="17"/>
  <c r="F9" i="17"/>
  <c r="C10" i="17"/>
  <c r="E10" i="17"/>
  <c r="F10" i="17"/>
  <c r="C11" i="17"/>
  <c r="E11" i="17"/>
  <c r="F11" i="17"/>
  <c r="C13" i="17"/>
  <c r="E13" i="17"/>
  <c r="F13" i="17"/>
  <c r="C14" i="17"/>
  <c r="E14" i="17"/>
  <c r="F14" i="17"/>
  <c r="C15" i="17"/>
  <c r="E15" i="17"/>
  <c r="F15" i="17"/>
  <c r="C16" i="17"/>
  <c r="E16" i="17"/>
  <c r="F16" i="17"/>
  <c r="C3" i="18"/>
  <c r="E3" i="18"/>
  <c r="F3" i="18"/>
  <c r="C4" i="18"/>
  <c r="E4" i="18"/>
  <c r="F4" i="18"/>
  <c r="C5" i="18"/>
  <c r="E5" i="18"/>
  <c r="F5" i="18"/>
  <c r="C6" i="18"/>
  <c r="E6" i="18"/>
  <c r="F6" i="18"/>
  <c r="C8" i="18"/>
  <c r="E8" i="18"/>
  <c r="F8" i="18"/>
  <c r="C9" i="18"/>
  <c r="E9" i="18"/>
  <c r="F9" i="18"/>
  <c r="C10" i="18"/>
  <c r="E10" i="18"/>
  <c r="F10" i="18"/>
  <c r="C11" i="18"/>
  <c r="E11" i="18"/>
  <c r="F11" i="18"/>
  <c r="C13" i="18"/>
  <c r="E13" i="18"/>
  <c r="F13" i="18"/>
  <c r="C14" i="18"/>
  <c r="E14" i="18"/>
  <c r="F14" i="18"/>
  <c r="C15" i="18"/>
  <c r="E15" i="18"/>
  <c r="F15" i="18"/>
  <c r="C16" i="18"/>
  <c r="E16" i="18"/>
  <c r="F16" i="18"/>
  <c r="E3" i="10"/>
  <c r="F3" i="10"/>
  <c r="E4" i="10"/>
  <c r="F4" i="10"/>
  <c r="E5" i="10"/>
  <c r="F5" i="10"/>
  <c r="E6" i="10"/>
  <c r="F6" i="10"/>
  <c r="C8" i="10"/>
  <c r="E8" i="10"/>
  <c r="F8" i="10"/>
  <c r="C9" i="10"/>
  <c r="E9" i="10"/>
  <c r="F9" i="10"/>
  <c r="C10" i="10"/>
  <c r="E10" i="10"/>
  <c r="F10" i="10"/>
  <c r="C11" i="10"/>
  <c r="E11" i="10"/>
  <c r="F11" i="10"/>
  <c r="C13" i="10"/>
  <c r="E13" i="10"/>
  <c r="F13" i="10"/>
  <c r="C14" i="10"/>
  <c r="E14" i="10"/>
  <c r="F14" i="10"/>
  <c r="C15" i="10"/>
  <c r="E15" i="10"/>
  <c r="F15" i="10"/>
  <c r="C16" i="10"/>
  <c r="E16" i="10"/>
  <c r="F16" i="10"/>
</calcChain>
</file>

<file path=xl/sharedStrings.xml><?xml version="1.0" encoding="utf-8"?>
<sst xmlns="http://schemas.openxmlformats.org/spreadsheetml/2006/main" count="2413" uniqueCount="1259">
  <si>
    <t>ＪＦＥ②</t>
  </si>
  <si>
    <t>ケーテーシー</t>
  </si>
  <si>
    <t>チーム名</t>
  </si>
  <si>
    <t>結果報告の流れ</t>
  </si>
  <si>
    <t>勝者</t>
  </si>
  <si>
    <t>区分</t>
  </si>
  <si>
    <t>担当者</t>
  </si>
  <si>
    <t>Ａリーグ</t>
  </si>
  <si>
    <t>Ｂリーグ</t>
  </si>
  <si>
    <t>Ｃリーグ</t>
  </si>
  <si>
    <t>Ｄリーグ</t>
  </si>
  <si>
    <t>Ｅリーグ</t>
  </si>
  <si>
    <t>Fリーグ</t>
  </si>
  <si>
    <t>Ａ</t>
    <phoneticPr fontId="18"/>
  </si>
  <si>
    <t>チーム名</t>
    <rPh sb="3" eb="4">
      <t>メイ</t>
    </rPh>
    <phoneticPr fontId="18"/>
  </si>
  <si>
    <t>ルネサンス</t>
  </si>
  <si>
    <t>フジクラ②</t>
  </si>
  <si>
    <t>ﾘｰｸﾞ</t>
    <phoneticPr fontId="18"/>
  </si>
  <si>
    <t>試合日</t>
    <rPh sb="0" eb="3">
      <t>シアイビ</t>
    </rPh>
    <phoneticPr fontId="18"/>
  </si>
  <si>
    <t>ブロック</t>
    <phoneticPr fontId="18"/>
  </si>
  <si>
    <t>対戦</t>
    <rPh sb="0" eb="2">
      <t>タイセン</t>
    </rPh>
    <phoneticPr fontId="18"/>
  </si>
  <si>
    <t>コート権</t>
    <rPh sb="3" eb="4">
      <t>ケン</t>
    </rPh>
    <phoneticPr fontId="18"/>
  </si>
  <si>
    <t>Bリーグ対戦</t>
    <rPh sb="4" eb="6">
      <t>タイセン</t>
    </rPh>
    <phoneticPr fontId="18"/>
  </si>
  <si>
    <t>ブロック</t>
    <phoneticPr fontId="18"/>
  </si>
  <si>
    <t>↓Ｔ列にチーム名を貼り付ける</t>
    <rPh sb="2" eb="3">
      <t>レツ</t>
    </rPh>
    <rPh sb="7" eb="8">
      <t>メイ</t>
    </rPh>
    <rPh sb="9" eb="10">
      <t>ハ</t>
    </rPh>
    <rPh sb="11" eb="12">
      <t>ツ</t>
    </rPh>
    <phoneticPr fontId="18"/>
  </si>
  <si>
    <t>―</t>
    <phoneticPr fontId="18"/>
  </si>
  <si>
    <t>Ｂ－１</t>
    <phoneticPr fontId="18"/>
  </si>
  <si>
    <t>―</t>
    <phoneticPr fontId="18"/>
  </si>
  <si>
    <t>Ｂ－１</t>
    <phoneticPr fontId="18"/>
  </si>
  <si>
    <t>第１試合</t>
    <rPh sb="0" eb="1">
      <t>ダイ</t>
    </rPh>
    <rPh sb="2" eb="4">
      <t>シアイ</t>
    </rPh>
    <phoneticPr fontId="18"/>
  </si>
  <si>
    <t>―</t>
    <phoneticPr fontId="18"/>
  </si>
  <si>
    <t>―</t>
    <phoneticPr fontId="18"/>
  </si>
  <si>
    <t>Ｂ－２</t>
    <phoneticPr fontId="18"/>
  </si>
  <si>
    <t>―</t>
    <phoneticPr fontId="18"/>
  </si>
  <si>
    <t>Ｂ－２</t>
    <phoneticPr fontId="18"/>
  </si>
  <si>
    <t>―</t>
    <phoneticPr fontId="18"/>
  </si>
  <si>
    <t>―</t>
    <phoneticPr fontId="18"/>
  </si>
  <si>
    <t>Ｂ－１</t>
    <phoneticPr fontId="18"/>
  </si>
  <si>
    <t>―</t>
    <phoneticPr fontId="18"/>
  </si>
  <si>
    <t>Ｂ－１</t>
    <phoneticPr fontId="18"/>
  </si>
  <si>
    <t>第２試合</t>
    <rPh sb="0" eb="1">
      <t>ダイ</t>
    </rPh>
    <rPh sb="2" eb="4">
      <t>シアイ</t>
    </rPh>
    <phoneticPr fontId="18"/>
  </si>
  <si>
    <t>―</t>
    <phoneticPr fontId="18"/>
  </si>
  <si>
    <t>Ｂ－２</t>
    <phoneticPr fontId="18"/>
  </si>
  <si>
    <t>Ｂ－２</t>
    <phoneticPr fontId="18"/>
  </si>
  <si>
    <t>Ｂ－１</t>
    <phoneticPr fontId="18"/>
  </si>
  <si>
    <t>―</t>
    <phoneticPr fontId="18"/>
  </si>
  <si>
    <t>第３試合</t>
    <rPh sb="0" eb="1">
      <t>ダイ</t>
    </rPh>
    <rPh sb="2" eb="4">
      <t>シアイ</t>
    </rPh>
    <phoneticPr fontId="18"/>
  </si>
  <si>
    <t>―</t>
    <phoneticPr fontId="18"/>
  </si>
  <si>
    <t>Ｂ－２</t>
    <phoneticPr fontId="18"/>
  </si>
  <si>
    <t>Ｂ－２</t>
    <phoneticPr fontId="18"/>
  </si>
  <si>
    <t>各自コート</t>
    <rPh sb="0" eb="2">
      <t>カクジ</t>
    </rPh>
    <phoneticPr fontId="18"/>
  </si>
  <si>
    <t>【注意事項】</t>
    <rPh sb="1" eb="3">
      <t>チュウイ</t>
    </rPh>
    <rPh sb="3" eb="5">
      <t>ジコウ</t>
    </rPh>
    <phoneticPr fontId="18"/>
  </si>
  <si>
    <t>１．試合開始はコート２面の場合１０時、１面の場合９時とします。</t>
    <rPh sb="2" eb="4">
      <t>シアイ</t>
    </rPh>
    <rPh sb="4" eb="6">
      <t>カイシ</t>
    </rPh>
    <rPh sb="10" eb="12">
      <t>２メン</t>
    </rPh>
    <rPh sb="13" eb="15">
      <t>バアイ</t>
    </rPh>
    <rPh sb="15" eb="18">
      <t>１０ジ</t>
    </rPh>
    <rPh sb="19" eb="21">
      <t>１メン</t>
    </rPh>
    <rPh sb="22" eb="24">
      <t>バアイ</t>
    </rPh>
    <rPh sb="24" eb="26">
      <t>９ジ</t>
    </rPh>
    <phoneticPr fontId="18"/>
  </si>
  <si>
    <t>　　（コートの開放は試合開始１時間前とする。）</t>
    <rPh sb="7" eb="9">
      <t>カイホウ</t>
    </rPh>
    <rPh sb="10" eb="12">
      <t>シアイ</t>
    </rPh>
    <rPh sb="12" eb="14">
      <t>カイシ</t>
    </rPh>
    <phoneticPr fontId="18"/>
  </si>
  <si>
    <t>２．会場の確認は事前に代表者同士で行ってください。（場所、コートサーフェス、面数等）</t>
    <rPh sb="2" eb="4">
      <t>カイジョウ</t>
    </rPh>
    <rPh sb="5" eb="7">
      <t>カクニン</t>
    </rPh>
    <rPh sb="8" eb="10">
      <t>ジゼン</t>
    </rPh>
    <rPh sb="11" eb="14">
      <t>ダイヒョウシャ</t>
    </rPh>
    <rPh sb="14" eb="16">
      <t>ドウシ</t>
    </rPh>
    <rPh sb="17" eb="18">
      <t>オコナ</t>
    </rPh>
    <rPh sb="26" eb="28">
      <t>バショ</t>
    </rPh>
    <rPh sb="38" eb="39">
      <t>メン</t>
    </rPh>
    <rPh sb="39" eb="40">
      <t>スウ</t>
    </rPh>
    <rPh sb="40" eb="41">
      <t>トウ</t>
    </rPh>
    <phoneticPr fontId="18"/>
  </si>
  <si>
    <t>３．コート選択権を持つチームは責任を持ってコートを確保してください。</t>
    <rPh sb="5" eb="8">
      <t>センタクケン</t>
    </rPh>
    <rPh sb="9" eb="10">
      <t>モ</t>
    </rPh>
    <rPh sb="15" eb="17">
      <t>セキニン</t>
    </rPh>
    <rPh sb="18" eb="19">
      <t>モ</t>
    </rPh>
    <rPh sb="25" eb="27">
      <t>カクホ</t>
    </rPh>
    <phoneticPr fontId="18"/>
  </si>
  <si>
    <t>４．試合実施の確認は原則として会場に集合して行ってください。</t>
    <rPh sb="2" eb="4">
      <t>シアイ</t>
    </rPh>
    <rPh sb="4" eb="6">
      <t>ジッシ</t>
    </rPh>
    <rPh sb="7" eb="9">
      <t>カクニン</t>
    </rPh>
    <rPh sb="10" eb="12">
      <t>ゲンソク</t>
    </rPh>
    <rPh sb="15" eb="17">
      <t>カイジョウ</t>
    </rPh>
    <rPh sb="18" eb="20">
      <t>シュウゴウ</t>
    </rPh>
    <rPh sb="22" eb="23">
      <t>イ</t>
    </rPh>
    <phoneticPr fontId="18"/>
  </si>
  <si>
    <t>　　（雨天で確認の必要な場合は試合開始時間に到着できるよう連絡をとること。）</t>
    <rPh sb="3" eb="5">
      <t>ウテン</t>
    </rPh>
    <rPh sb="6" eb="8">
      <t>カクニン</t>
    </rPh>
    <rPh sb="9" eb="11">
      <t>ヒツヨウ</t>
    </rPh>
    <rPh sb="12" eb="14">
      <t>バアイ</t>
    </rPh>
    <rPh sb="15" eb="17">
      <t>シアイ</t>
    </rPh>
    <rPh sb="17" eb="19">
      <t>カイシ</t>
    </rPh>
    <rPh sb="19" eb="21">
      <t>ジカン</t>
    </rPh>
    <rPh sb="22" eb="24">
      <t>トウチャク</t>
    </rPh>
    <rPh sb="29" eb="31">
      <t>レンラク</t>
    </rPh>
    <phoneticPr fontId="18"/>
  </si>
  <si>
    <t>５．試合開始時の遅刻は原則として認めません。</t>
    <rPh sb="2" eb="4">
      <t>シアイ</t>
    </rPh>
    <rPh sb="4" eb="6">
      <t>カイシ</t>
    </rPh>
    <rPh sb="6" eb="7">
      <t>ジカン</t>
    </rPh>
    <rPh sb="8" eb="10">
      <t>チコク</t>
    </rPh>
    <rPh sb="11" eb="13">
      <t>ゲンソク</t>
    </rPh>
    <rPh sb="16" eb="17">
      <t>ミト</t>
    </rPh>
    <phoneticPr fontId="18"/>
  </si>
  <si>
    <t>予備日</t>
    <rPh sb="0" eb="3">
      <t>ヨビビ</t>
    </rPh>
    <phoneticPr fontId="20"/>
  </si>
  <si>
    <t>フジクラ①</t>
  </si>
  <si>
    <t>ブロック担当者（前年度各ブロック２位のチーム）</t>
    <rPh sb="11" eb="12">
      <t>カク</t>
    </rPh>
    <phoneticPr fontId="20"/>
  </si>
  <si>
    <t>ﾌﾞﾛｯｸ</t>
    <phoneticPr fontId="20"/>
  </si>
  <si>
    <t>ＪＮＣ石油化学①</t>
  </si>
  <si>
    <t>ＪＮＣ石油化学②</t>
  </si>
  <si>
    <t>Ａ－１</t>
    <phoneticPr fontId="18"/>
  </si>
  <si>
    <t>Ａ－２</t>
    <phoneticPr fontId="18"/>
  </si>
  <si>
    <t>Ｃ－１</t>
    <phoneticPr fontId="18"/>
  </si>
  <si>
    <t>Ｃ－２</t>
    <phoneticPr fontId="18"/>
  </si>
  <si>
    <t>Ｄ－１</t>
    <phoneticPr fontId="18"/>
  </si>
  <si>
    <t>Ｄ－２</t>
    <phoneticPr fontId="18"/>
  </si>
  <si>
    <t>Ｅ－１</t>
    <phoneticPr fontId="18"/>
  </si>
  <si>
    <t>Ｅ－２</t>
    <phoneticPr fontId="18"/>
  </si>
  <si>
    <t>ﾌﾞﾛｯｸ</t>
    <phoneticPr fontId="18"/>
  </si>
  <si>
    <t>ＫＨネオケム</t>
  </si>
  <si>
    <t>ＴＤＫ</t>
  </si>
  <si>
    <t>（５）不出場発生時の繰上げ方法</t>
  </si>
  <si>
    <t>　　　奇数チームの欠員により，ブロック選択順位がずれた際の選択権の移動方法</t>
  </si>
  <si>
    <t>　　　　　　　　　　　</t>
  </si>
  <si>
    <t>【ブロック選択権について】</t>
    <rPh sb="5" eb="8">
      <t>センタクケン</t>
    </rPh>
    <phoneticPr fontId="18"/>
  </si>
  <si>
    <t>①   Ａリーグ優勝</t>
  </si>
  <si>
    <t>②   Ａリーグ準優勝</t>
  </si>
  <si>
    <t>③   下部リーグ優勝</t>
  </si>
  <si>
    <t>④   入れ替え戦勝者</t>
  </si>
  <si>
    <t>⑤   入れ替え戦敗者</t>
  </si>
  <si>
    <t>⑥   上部リーグ最下位　</t>
  </si>
  <si>
    <t>・前年度上位リーグからの降格チームの降格を無くす</t>
    <phoneticPr fontId="18"/>
  </si>
  <si>
    <t>・前年度順位戦勝者のブロック選択権を維持</t>
    <phoneticPr fontId="18"/>
  </si>
  <si>
    <t>・欠員発生時の繰上げの優先順位は原則，前年度の最終順位に寄るが，</t>
    <phoneticPr fontId="18"/>
  </si>
  <si>
    <t>　昇格・降格により順位が不明確な場合には，前年度順位により決定する。</t>
    <phoneticPr fontId="18"/>
  </si>
  <si>
    <t>→　　Ａリーグ１ブロック</t>
    <phoneticPr fontId="18"/>
  </si>
  <si>
    <t>→　　Ａリーグ２ブロック</t>
    <phoneticPr fontId="18"/>
  </si>
  <si>
    <t>→　　上部リーグ２ブロック</t>
    <phoneticPr fontId="18"/>
  </si>
  <si>
    <t>→　　上部リーグ１ブロック</t>
    <phoneticPr fontId="18"/>
  </si>
  <si>
    <t>→　　上部リーグチームが敗者の場合１ブロック</t>
    <phoneticPr fontId="18"/>
  </si>
  <si>
    <t>→　　下部リーグチームが敗者の場合２ブロック</t>
    <phoneticPr fontId="18"/>
  </si>
  <si>
    <t>→　　入れ替え戦で上部リーグチームが敗者の場合２ブロック</t>
    <phoneticPr fontId="18"/>
  </si>
  <si>
    <t>→　　入れ替え戦で下部リーグチームが敗者の場合１ブロック</t>
    <phoneticPr fontId="18"/>
  </si>
  <si>
    <t>Ａﾘｰｸﾞ　１ﾌﾞﾛｯｸ</t>
  </si>
  <si>
    <t>Ａﾘｰｸﾞ　２ﾌﾞﾛｯｸ</t>
  </si>
  <si>
    <t>Ｂﾘｰｸﾞ　１ﾌﾞﾛｯｸ</t>
  </si>
  <si>
    <t>Ｂﾘｰｸﾞ　２ﾌﾞﾛｯｸ</t>
  </si>
  <si>
    <t>Ｃﾘｰｸﾞ　１ﾌﾞﾛｯｸ</t>
  </si>
  <si>
    <t>Ｃﾘｰｸﾞ　２ﾌﾞﾛｯｸ</t>
  </si>
  <si>
    <t>Ｄﾘｰｸﾞ　１ﾌﾞﾛｯｸ</t>
  </si>
  <si>
    <t>Ｄﾘｰｸﾞ　２ﾌﾞﾛｯｸ</t>
  </si>
  <si>
    <t>Ｅﾘｰｸﾞ　１ﾌﾞﾛｯｸ</t>
  </si>
  <si>
    <t>【　リーグ編成　】</t>
    <rPh sb="5" eb="7">
      <t>ヘンセイ</t>
    </rPh>
    <phoneticPr fontId="18"/>
  </si>
  <si>
    <t>①</t>
    <phoneticPr fontId="18"/>
  </si>
  <si>
    <t>【　登録選手一覧　】</t>
    <rPh sb="2" eb="4">
      <t>トウロク</t>
    </rPh>
    <rPh sb="4" eb="6">
      <t>センシュ</t>
    </rPh>
    <rPh sb="6" eb="8">
      <t>イチラン</t>
    </rPh>
    <phoneticPr fontId="18"/>
  </si>
  <si>
    <t>⑦</t>
    <phoneticPr fontId="18"/>
  </si>
  <si>
    <t>選択権を有し、連絡が無い場合　→　上位順位のチームを２ブロック</t>
    <rPh sb="4" eb="5">
      <t>ユウ</t>
    </rPh>
    <rPh sb="7" eb="9">
      <t>レンラク</t>
    </rPh>
    <rPh sb="12" eb="14">
      <t>バアイ</t>
    </rPh>
    <phoneticPr fontId="18"/>
  </si>
  <si>
    <t>配布資料</t>
  </si>
  <si>
    <t>①リーグ編成</t>
  </si>
  <si>
    <t>②結果報告の流れ</t>
  </si>
  <si>
    <t>（※今年度　実業団リーグ戦大会要項より抜粋）</t>
    <rPh sb="2" eb="5">
      <t>コンネンド</t>
    </rPh>
    <rPh sb="12" eb="13">
      <t>セン</t>
    </rPh>
    <rPh sb="13" eb="15">
      <t>タイカイ</t>
    </rPh>
    <rPh sb="15" eb="17">
      <t>ヨウコウ</t>
    </rPh>
    <phoneticPr fontId="18"/>
  </si>
  <si>
    <t>（７）ブロック固定について</t>
    <phoneticPr fontId="18"/>
  </si>
  <si>
    <t>（６）繰上げ後のブロック選択権について</t>
    <phoneticPr fontId="18"/>
  </si>
  <si>
    <t>（オーダー表／スコア表）</t>
    <rPh sb="5" eb="6">
      <t>ヒョウ</t>
    </rPh>
    <rPh sb="10" eb="11">
      <t>ヒョウ</t>
    </rPh>
    <phoneticPr fontId="18"/>
  </si>
  <si>
    <t>　　　　　リーグ　　　　　ブロック</t>
    <phoneticPr fontId="18"/>
  </si>
  <si>
    <t>試合日　　　　月　　　日　・　開始　　　：　　　～終了　　　：　　</t>
    <rPh sb="0" eb="3">
      <t>シアイビ</t>
    </rPh>
    <rPh sb="7" eb="8">
      <t>ガツ</t>
    </rPh>
    <rPh sb="11" eb="12">
      <t>ニチ</t>
    </rPh>
    <rPh sb="15" eb="17">
      <t>カイシ</t>
    </rPh>
    <rPh sb="25" eb="27">
      <t>シュウリョウ</t>
    </rPh>
    <phoneticPr fontId="18"/>
  </si>
  <si>
    <t>会場コート：</t>
    <rPh sb="0" eb="2">
      <t>カイジョウ</t>
    </rPh>
    <phoneticPr fontId="18"/>
  </si>
  <si>
    <t>使用コート</t>
    <rPh sb="0" eb="2">
      <t>シヨウ</t>
    </rPh>
    <phoneticPr fontId="18"/>
  </si>
  <si>
    <t>サーフェス</t>
    <phoneticPr fontId="18"/>
  </si>
  <si>
    <t>上位
チーム</t>
    <rPh sb="0" eb="2">
      <t>ジョウイ</t>
    </rPh>
    <phoneticPr fontId="18"/>
  </si>
  <si>
    <t>下位
チーム</t>
    <rPh sb="0" eb="2">
      <t>カイ</t>
    </rPh>
    <phoneticPr fontId="18"/>
  </si>
  <si>
    <t>オーダー</t>
    <phoneticPr fontId="18"/>
  </si>
  <si>
    <t>勝敗</t>
    <rPh sb="0" eb="2">
      <t>ショウハイ</t>
    </rPh>
    <phoneticPr fontId="18"/>
  </si>
  <si>
    <t>選手名</t>
    <rPh sb="0" eb="3">
      <t>センシュメイ</t>
    </rPh>
    <phoneticPr fontId="18"/>
  </si>
  <si>
    <t>スコア</t>
    <phoneticPr fontId="18"/>
  </si>
  <si>
    <t>Ｎｏ．１シングルス</t>
    <phoneticPr fontId="18"/>
  </si>
  <si>
    <t>－</t>
    <phoneticPr fontId="18"/>
  </si>
  <si>
    <t>Ｎｏ．２シングルス</t>
    <phoneticPr fontId="18"/>
  </si>
  <si>
    <t>Ｎｏ．３シングルス</t>
    <phoneticPr fontId="18"/>
  </si>
  <si>
    <t>Ｎｏ．１ダブルス</t>
    <phoneticPr fontId="18"/>
  </si>
  <si>
    <t>Ｎｏ．２ダブルス</t>
    <phoneticPr fontId="18"/>
  </si>
  <si>
    <t>勝敗数</t>
    <rPh sb="0" eb="2">
      <t>ショウハイ</t>
    </rPh>
    <rPh sb="2" eb="3">
      <t>スウ</t>
    </rPh>
    <phoneticPr fontId="18"/>
  </si>
  <si>
    <t>勝セット数</t>
    <rPh sb="0" eb="1">
      <t>カチ</t>
    </rPh>
    <rPh sb="4" eb="5">
      <t>スウ</t>
    </rPh>
    <phoneticPr fontId="18"/>
  </si>
  <si>
    <t>勝ゲーム数</t>
    <rPh sb="0" eb="1">
      <t>カチ</t>
    </rPh>
    <rPh sb="4" eb="5">
      <t>スウ</t>
    </rPh>
    <phoneticPr fontId="18"/>
  </si>
  <si>
    <t>チーム代表者
確認署名</t>
    <rPh sb="3" eb="5">
      <t>ダイヒョウ</t>
    </rPh>
    <rPh sb="5" eb="6">
      <t>シャ</t>
    </rPh>
    <rPh sb="7" eb="9">
      <t>カクニン</t>
    </rPh>
    <rPh sb="9" eb="11">
      <t>ショメイ</t>
    </rPh>
    <phoneticPr fontId="18"/>
  </si>
  <si>
    <t>幹事チーム
確認署名</t>
    <rPh sb="0" eb="2">
      <t>カンジ</t>
    </rPh>
    <rPh sb="6" eb="8">
      <t>カクニン</t>
    </rPh>
    <rPh sb="8" eb="10">
      <t>ショメイ</t>
    </rPh>
    <phoneticPr fontId="18"/>
  </si>
  <si>
    <t>実業団委員会
   確認署名</t>
    <rPh sb="0" eb="3">
      <t>ジツギョウダン</t>
    </rPh>
    <rPh sb="3" eb="6">
      <t>イインカイ</t>
    </rPh>
    <rPh sb="10" eb="12">
      <t>カクニン</t>
    </rPh>
    <rPh sb="12" eb="14">
      <t>ショメイ</t>
    </rPh>
    <phoneticPr fontId="18"/>
  </si>
  <si>
    <t>（１）オーダー記入（出場順チェック）　→　対戦チームとの交換　→　対戦チーム出場チェック　→　試合
　　　→　試合結果記入　→　両チームのオーダー表にサイン</t>
    <rPh sb="7" eb="9">
      <t>キニュウ</t>
    </rPh>
    <rPh sb="10" eb="12">
      <t>シュツジョウ</t>
    </rPh>
    <rPh sb="12" eb="13">
      <t>ジュン</t>
    </rPh>
    <rPh sb="21" eb="23">
      <t>タイセン</t>
    </rPh>
    <rPh sb="28" eb="30">
      <t>コウカン</t>
    </rPh>
    <rPh sb="33" eb="35">
      <t>タイセン</t>
    </rPh>
    <rPh sb="38" eb="40">
      <t>シュツジョウ</t>
    </rPh>
    <rPh sb="47" eb="49">
      <t>シアイ</t>
    </rPh>
    <rPh sb="55" eb="57">
      <t>シアイ</t>
    </rPh>
    <rPh sb="57" eb="59">
      <t>ケッカ</t>
    </rPh>
    <rPh sb="59" eb="61">
      <t>キニュウ</t>
    </rPh>
    <rPh sb="64" eb="65">
      <t>リョウ</t>
    </rPh>
    <rPh sb="73" eb="74">
      <t>ヒョウ</t>
    </rPh>
    <phoneticPr fontId="18"/>
  </si>
  <si>
    <t>（２）勝チーム代表者が試合結果をブロック内各チーム、及びリーグ担当者へメール送付</t>
    <rPh sb="3" eb="4">
      <t>カチ</t>
    </rPh>
    <rPh sb="7" eb="10">
      <t>ダイヒョウシャ</t>
    </rPh>
    <rPh sb="11" eb="13">
      <t>シアイ</t>
    </rPh>
    <rPh sb="13" eb="15">
      <t>ケッカ</t>
    </rPh>
    <rPh sb="20" eb="21">
      <t>ナイ</t>
    </rPh>
    <rPh sb="21" eb="22">
      <t>カク</t>
    </rPh>
    <rPh sb="26" eb="27">
      <t>オヨ</t>
    </rPh>
    <rPh sb="31" eb="34">
      <t>タントウシャ</t>
    </rPh>
    <rPh sb="38" eb="40">
      <t>ソウフ</t>
    </rPh>
    <phoneticPr fontId="18"/>
  </si>
  <si>
    <t>②</t>
    <phoneticPr fontId="20"/>
  </si>
  <si>
    <t>各リーグ担当者（前年度リーグ４位のチーム）</t>
    <phoneticPr fontId="20"/>
  </si>
  <si>
    <t xml:space="preserve"> </t>
    <phoneticPr fontId="20"/>
  </si>
  <si>
    <t>久良木　俊昭</t>
  </si>
  <si>
    <t>③登録選手リスト</t>
    <phoneticPr fontId="20"/>
  </si>
  <si>
    <t>⑥オーダー表</t>
    <phoneticPr fontId="20"/>
  </si>
  <si>
    <t>③</t>
    <phoneticPr fontId="18"/>
  </si>
  <si>
    <t>④試合日程表（A～Fリーグ用）</t>
    <phoneticPr fontId="20"/>
  </si>
  <si>
    <t>千葉市役所①</t>
  </si>
  <si>
    <t>千葉市役所①</t>
    <rPh sb="0" eb="5">
      <t>チバシヤクショ</t>
    </rPh>
    <phoneticPr fontId="20"/>
  </si>
  <si>
    <t>ＡＧＣ・千葉</t>
  </si>
  <si>
    <t>新日本建設</t>
  </si>
  <si>
    <t>名戸ヶ谷病院</t>
  </si>
  <si>
    <t>京葉銀行①</t>
  </si>
  <si>
    <t>松戸市役所</t>
  </si>
  <si>
    <t>千葉興業銀行</t>
  </si>
  <si>
    <t>千葉市役所②</t>
  </si>
  <si>
    <t>千葉銀行①</t>
  </si>
  <si>
    <t>ＤＩＣ・千葉</t>
  </si>
  <si>
    <t>東洋ｴﾝｼﾞﾆｱﾘﾝｸﾞ</t>
  </si>
  <si>
    <t>三井化学</t>
  </si>
  <si>
    <t>日本製鉄・富津</t>
  </si>
  <si>
    <t>古河電工・千葉</t>
  </si>
  <si>
    <t>ＮＥＣ我孫子</t>
  </si>
  <si>
    <t>ＪＤＩ茂原①</t>
  </si>
  <si>
    <t>千葉県庁①</t>
  </si>
  <si>
    <t>日本板硝子</t>
  </si>
  <si>
    <t>ＵＢＥ研究所</t>
  </si>
  <si>
    <t>千葉県庁②</t>
  </si>
  <si>
    <t>日本製鉄・君津②</t>
  </si>
  <si>
    <t>市川市役所</t>
  </si>
  <si>
    <t>市原市役所</t>
  </si>
  <si>
    <t>ＪＤＩ茂原②</t>
  </si>
  <si>
    <t>メットライフ生命</t>
  </si>
  <si>
    <t>千葉市役所③</t>
  </si>
  <si>
    <t>佐倉市役所</t>
  </si>
  <si>
    <t>京葉銀行③</t>
  </si>
  <si>
    <t>京葉銀行②</t>
  </si>
  <si>
    <t>アルドールテニスステージ</t>
  </si>
  <si>
    <t>日鉄ソリューションズ</t>
  </si>
  <si>
    <t>香取市役所</t>
  </si>
  <si>
    <t>成田市役所</t>
  </si>
  <si>
    <t xml:space="preserve"> </t>
  </si>
  <si>
    <t>金綱 康人</t>
  </si>
  <si>
    <t>木津 進</t>
  </si>
  <si>
    <t>岩田 拓也</t>
  </si>
  <si>
    <t>児玉 優太郎</t>
  </si>
  <si>
    <t>久保 和也</t>
  </si>
  <si>
    <t>長谷川 智史</t>
  </si>
  <si>
    <t>安部 将大</t>
  </si>
  <si>
    <t>上泉 貴靖</t>
  </si>
  <si>
    <t>丸田 健</t>
  </si>
  <si>
    <t>山崎 佑記</t>
  </si>
  <si>
    <t>村松 雄太</t>
  </si>
  <si>
    <t>秋元 啓佑</t>
  </si>
  <si>
    <t>秋山 直哉</t>
  </si>
  <si>
    <t>松田 大岳</t>
  </si>
  <si>
    <t>中村 康仁</t>
  </si>
  <si>
    <t>米田 優介</t>
  </si>
  <si>
    <t>松森 隆裕</t>
  </si>
  <si>
    <t>平田 大輔</t>
  </si>
  <si>
    <t>中島 佑樹</t>
  </si>
  <si>
    <t>細野 敦</t>
  </si>
  <si>
    <t>嵩 裕貴</t>
  </si>
  <si>
    <t>上田 浩一</t>
  </si>
  <si>
    <t>田中 謙二</t>
  </si>
  <si>
    <t>鈴木 努</t>
  </si>
  <si>
    <t>松本 祐樹</t>
  </si>
  <si>
    <t>布川 亨</t>
  </si>
  <si>
    <t>塩原 照久</t>
  </si>
  <si>
    <t>安部 公亮</t>
  </si>
  <si>
    <t>近藤 孝司</t>
  </si>
  <si>
    <t>田島 佳卓</t>
  </si>
  <si>
    <t>佐々木 悠</t>
  </si>
  <si>
    <t>原澤 一晃</t>
  </si>
  <si>
    <t>大澤 諒介</t>
  </si>
  <si>
    <t>馬場 啓輔</t>
  </si>
  <si>
    <t>虻川 大哉</t>
  </si>
  <si>
    <t>石井 翔太</t>
  </si>
  <si>
    <t>尾高 治和</t>
  </si>
  <si>
    <t>原塚 慎哉</t>
  </si>
  <si>
    <t>大西 達也</t>
  </si>
  <si>
    <t>小田中 浩司</t>
  </si>
  <si>
    <t>山名 均</t>
  </si>
  <si>
    <t>長倉 拓也</t>
  </si>
  <si>
    <t>品田 和樹</t>
  </si>
  <si>
    <t>本田 和也</t>
  </si>
  <si>
    <t>小野塚 英一</t>
  </si>
  <si>
    <t>中島 義晃</t>
  </si>
  <si>
    <t>黒川 義之</t>
  </si>
  <si>
    <t>小野 希</t>
  </si>
  <si>
    <t>野上 稔</t>
  </si>
  <si>
    <t>中島 啓介</t>
  </si>
  <si>
    <t>中川 瞬</t>
  </si>
  <si>
    <t>小谷 尚暉</t>
  </si>
  <si>
    <t>山下 一樹</t>
  </si>
  <si>
    <t>森 敦郎</t>
  </si>
  <si>
    <t>根本 崇弘</t>
  </si>
  <si>
    <t>門谷 利宏</t>
  </si>
  <si>
    <t>鈴木 清仁</t>
  </si>
  <si>
    <t>洲巻 健太</t>
  </si>
  <si>
    <t>名取 俊征</t>
  </si>
  <si>
    <t>村上 友浩</t>
  </si>
  <si>
    <t>佐藤 豪</t>
  </si>
  <si>
    <t>宮崎 高之</t>
  </si>
  <si>
    <t>原 健太郎</t>
  </si>
  <si>
    <t>石井 旭</t>
  </si>
  <si>
    <t>林 尚平</t>
  </si>
  <si>
    <t>藤田 真也</t>
  </si>
  <si>
    <t>杉本 祥平</t>
  </si>
  <si>
    <t>米山 岳宏</t>
  </si>
  <si>
    <t>田中 義隆</t>
  </si>
  <si>
    <t>中村 泰章</t>
  </si>
  <si>
    <t>本橋 雄作</t>
  </si>
  <si>
    <t>藤井 岳史</t>
  </si>
  <si>
    <t>浜 健司</t>
  </si>
  <si>
    <t>北谷 拓也</t>
  </si>
  <si>
    <t>下田 健太郎</t>
  </si>
  <si>
    <t>花光 泰造</t>
  </si>
  <si>
    <t>田口 穣</t>
  </si>
  <si>
    <t>杉浦 響也</t>
  </si>
  <si>
    <t>笠松 昭宏</t>
  </si>
  <si>
    <t>井上 真路</t>
  </si>
  <si>
    <t>神尾 和教</t>
  </si>
  <si>
    <t>山田 直弘</t>
  </si>
  <si>
    <t>工藤 雄太</t>
  </si>
  <si>
    <t>古川 成海</t>
  </si>
  <si>
    <t>浅野 道春</t>
  </si>
  <si>
    <t>今里 直樹</t>
  </si>
  <si>
    <t>藤井 皆仁</t>
  </si>
  <si>
    <t>荻巣 靖之</t>
  </si>
  <si>
    <t>加藤 正樹</t>
  </si>
  <si>
    <t>水戸瀬 智久</t>
  </si>
  <si>
    <t>並木 亮太</t>
  </si>
  <si>
    <t>川瀬 義信</t>
  </si>
  <si>
    <t>遠藤 俊英</t>
  </si>
  <si>
    <t>柳田 茂樹</t>
  </si>
  <si>
    <t>夏秋 英幸</t>
  </si>
  <si>
    <t>鈴木 圭</t>
  </si>
  <si>
    <t>佐々木 寿規</t>
  </si>
  <si>
    <t>河原 啓朗</t>
  </si>
  <si>
    <t>竹内 勝彦</t>
  </si>
  <si>
    <t>田中 義章</t>
  </si>
  <si>
    <t>長谷川 諒</t>
  </si>
  <si>
    <t>篠原 貴法</t>
  </si>
  <si>
    <t>小林 大希</t>
  </si>
  <si>
    <t>岸本 祥</t>
  </si>
  <si>
    <t>今田 寛</t>
  </si>
  <si>
    <t>大金 拓馬</t>
  </si>
  <si>
    <t>横田 友紀</t>
  </si>
  <si>
    <t>春木 健一郎</t>
  </si>
  <si>
    <t>小林 拓登</t>
  </si>
  <si>
    <t>山口 真</t>
  </si>
  <si>
    <t>安部 優太</t>
  </si>
  <si>
    <t>清田 慎二</t>
  </si>
  <si>
    <t>木村 慧</t>
  </si>
  <si>
    <t>鈴木 健吾</t>
  </si>
  <si>
    <t>堀川 裕史</t>
  </si>
  <si>
    <t>境田 道隆</t>
  </si>
  <si>
    <t>久良木 俊昭</t>
  </si>
  <si>
    <t>緒方 伸彦</t>
  </si>
  <si>
    <t>須藤 順一</t>
  </si>
  <si>
    <t>豊泉 諒</t>
  </si>
  <si>
    <t>鈴木 康夫</t>
  </si>
  <si>
    <t>林津 好寿</t>
  </si>
  <si>
    <t>鎌田 優祐</t>
  </si>
  <si>
    <t>石川 重雄</t>
  </si>
  <si>
    <t>横張 壮信</t>
  </si>
  <si>
    <t>藤井 智</t>
  </si>
  <si>
    <t>田中 忠大</t>
  </si>
  <si>
    <t>望月 照恭</t>
  </si>
  <si>
    <t>小嶋 義弘</t>
  </si>
  <si>
    <t>北村 仁</t>
  </si>
  <si>
    <t>吉田 豊</t>
  </si>
  <si>
    <t>荒川 雄一郎</t>
  </si>
  <si>
    <t>田尻 健治</t>
  </si>
  <si>
    <t>船越 浩史</t>
  </si>
  <si>
    <t>政家 圭秀</t>
  </si>
  <si>
    <t>国府田 修一</t>
  </si>
  <si>
    <t>青木 信之</t>
  </si>
  <si>
    <t>川内 崇浩</t>
  </si>
  <si>
    <t>市原 貴樹</t>
  </si>
  <si>
    <t>石垣 宏明</t>
  </si>
  <si>
    <t>佐藤 克秀</t>
  </si>
  <si>
    <t>石田 貴裕</t>
  </si>
  <si>
    <t>佐郷 弘毅</t>
  </si>
  <si>
    <t>榎木 信雄</t>
  </si>
  <si>
    <t>真保 洋伸</t>
  </si>
  <si>
    <t>鷹取 裕介</t>
  </si>
  <si>
    <t>岡本 翔太</t>
  </si>
  <si>
    <t>川本 康貴</t>
  </si>
  <si>
    <t>小林 蒼季</t>
  </si>
  <si>
    <t>松本 彰</t>
  </si>
  <si>
    <t>平岡 進也</t>
  </si>
  <si>
    <t>田口 雅文</t>
  </si>
  <si>
    <t>高橋 涼</t>
  </si>
  <si>
    <t>岡崎 義也</t>
  </si>
  <si>
    <t>小鴨 一之</t>
  </si>
  <si>
    <t>高橋 達郎</t>
  </si>
  <si>
    <t>住宮 悟</t>
  </si>
  <si>
    <t>井口 一行</t>
  </si>
  <si>
    <t>森 弘幸</t>
  </si>
  <si>
    <t>具志堅 徹</t>
  </si>
  <si>
    <t>山本 祐嗣</t>
  </si>
  <si>
    <t>川瀬 剛</t>
  </si>
  <si>
    <t>大石 健太</t>
  </si>
  <si>
    <t>岩間 健人</t>
  </si>
  <si>
    <t>門間 公俊</t>
  </si>
  <si>
    <t>番場 啓太</t>
  </si>
  <si>
    <t>秋川 和宏</t>
  </si>
  <si>
    <t>山本 茂</t>
  </si>
  <si>
    <t>深澤 駿</t>
  </si>
  <si>
    <t>岡澤 拓也</t>
  </si>
  <si>
    <t>奥野 崇</t>
  </si>
  <si>
    <t>安岡 正臣</t>
  </si>
  <si>
    <t>渡邊 武彦</t>
  </si>
  <si>
    <t>塩崎 幸永</t>
  </si>
  <si>
    <t>宮本 篤真</t>
  </si>
  <si>
    <t>長島 智</t>
  </si>
  <si>
    <t>有田 竜馬</t>
  </si>
  <si>
    <t>川相 吉弘</t>
  </si>
  <si>
    <t>伴 充行</t>
  </si>
  <si>
    <t>津行 浩義</t>
  </si>
  <si>
    <t>斉藤 弘一</t>
  </si>
  <si>
    <t>中山 裕貴</t>
  </si>
  <si>
    <t>山口 陽平</t>
  </si>
  <si>
    <t>大久保 光</t>
  </si>
  <si>
    <t>武田 大介</t>
  </si>
  <si>
    <t>土屋 文孝</t>
  </si>
  <si>
    <t>天沼 裕介</t>
  </si>
  <si>
    <t>成沢 知広</t>
  </si>
  <si>
    <t>村瀬 景信</t>
  </si>
  <si>
    <t>渡邉 憲太郎</t>
  </si>
  <si>
    <t>澤村 和廣</t>
  </si>
  <si>
    <t>畑澤 洋平</t>
  </si>
  <si>
    <t>遠藤 隆行</t>
  </si>
  <si>
    <t>秋谷 卓志</t>
  </si>
  <si>
    <t>金子 隆之</t>
  </si>
  <si>
    <t>渡邊 亮</t>
  </si>
  <si>
    <t>堀切 祐吾</t>
  </si>
  <si>
    <t>福留 仁哉</t>
  </si>
  <si>
    <t>西口 直</t>
  </si>
  <si>
    <t>小高 正規</t>
  </si>
  <si>
    <t>粟野 勲</t>
  </si>
  <si>
    <t>佐藤 浩明</t>
  </si>
  <si>
    <t>船木 孝一</t>
  </si>
  <si>
    <t>遠藤 雅俊</t>
  </si>
  <si>
    <t>片山 彰</t>
  </si>
  <si>
    <t>伊東 拓也</t>
  </si>
  <si>
    <t>中川 裕希</t>
  </si>
  <si>
    <t>本杉 秀光</t>
  </si>
  <si>
    <t>今田 恵生</t>
  </si>
  <si>
    <t>川口 一樹</t>
  </si>
  <si>
    <t>杉山 元明</t>
  </si>
  <si>
    <t>野田 直</t>
  </si>
  <si>
    <t>小橋 清司</t>
  </si>
  <si>
    <t>齋藤 衛</t>
  </si>
  <si>
    <t>嶋田 正喜</t>
  </si>
  <si>
    <t>大熊 敏志</t>
  </si>
  <si>
    <t>平山 治</t>
  </si>
  <si>
    <t>玉野 仁紀</t>
  </si>
  <si>
    <t>内藤 峻</t>
  </si>
  <si>
    <t>渡辺 良和</t>
  </si>
  <si>
    <t>牧野 裕之</t>
  </si>
  <si>
    <t>高橋 蓉司</t>
  </si>
  <si>
    <t>植草 尚也</t>
  </si>
  <si>
    <t>小高 方稔</t>
  </si>
  <si>
    <t>小林 亮太</t>
  </si>
  <si>
    <t>木村 裕之</t>
  </si>
  <si>
    <t>内山 貴史</t>
  </si>
  <si>
    <t>久喜 友博</t>
  </si>
  <si>
    <t>羽田 宏樹</t>
  </si>
  <si>
    <t>狩谷 大樹</t>
  </si>
  <si>
    <t>平井 廣貴</t>
  </si>
  <si>
    <t>川角 武史</t>
  </si>
  <si>
    <t>加藤 卓</t>
  </si>
  <si>
    <t>鈴木 健治</t>
  </si>
  <si>
    <t>元木 憲二郎</t>
  </si>
  <si>
    <t>古賀 健司</t>
  </si>
  <si>
    <t>菊池 真人</t>
  </si>
  <si>
    <t>田邊 誠</t>
  </si>
  <si>
    <t>小柳津 直樹</t>
  </si>
  <si>
    <t>脇本 進</t>
  </si>
  <si>
    <t>北村 隆之</t>
  </si>
  <si>
    <t>渡邉 智宏</t>
  </si>
  <si>
    <t>落合 羊一</t>
  </si>
  <si>
    <t>黒川 准吉</t>
  </si>
  <si>
    <t>西野 孝</t>
  </si>
  <si>
    <t>村川 暁</t>
  </si>
  <si>
    <t>橋本 拓也</t>
  </si>
  <si>
    <t>宮崎 右京</t>
  </si>
  <si>
    <t>向井 興泉</t>
  </si>
  <si>
    <t>矢島 史夫</t>
  </si>
  <si>
    <t>横井 亮介</t>
  </si>
  <si>
    <t>斉藤 智徳</t>
  </si>
  <si>
    <t>斉藤 績</t>
  </si>
  <si>
    <t>菊岡 節夫</t>
  </si>
  <si>
    <t>小野寺 鋼二</t>
  </si>
  <si>
    <t>長島 直矢</t>
  </si>
  <si>
    <t>岡田 英雄</t>
  </si>
  <si>
    <t>田中 大夢</t>
  </si>
  <si>
    <t>島田 雅人</t>
  </si>
  <si>
    <t>作田 満</t>
  </si>
  <si>
    <t>奥田 康雄</t>
  </si>
  <si>
    <t>牧野 光武</t>
  </si>
  <si>
    <t>岩本 秀丸</t>
  </si>
  <si>
    <t>鈴木 良輔</t>
  </si>
  <si>
    <t>小嶋 祥矢</t>
  </si>
  <si>
    <t>三羽 絢斗</t>
  </si>
  <si>
    <t>箭内 秀彦</t>
  </si>
  <si>
    <t>八木 牧夫</t>
  </si>
  <si>
    <t>岡田 昌樹</t>
  </si>
  <si>
    <t>松川 雅洋</t>
  </si>
  <si>
    <t>金澤 光雄</t>
  </si>
  <si>
    <t>秋葉 秀樹</t>
  </si>
  <si>
    <t>遠藤 照寿</t>
  </si>
  <si>
    <t>知久 貴洋</t>
  </si>
  <si>
    <t>秋葉 英樹</t>
  </si>
  <si>
    <t>渡邊 貴行</t>
  </si>
  <si>
    <t>上田 洋二</t>
  </si>
  <si>
    <t>加藤 祐輔</t>
  </si>
  <si>
    <t>藤原 玲</t>
  </si>
  <si>
    <t>上田 圭二</t>
  </si>
  <si>
    <t>木原 一彦</t>
  </si>
  <si>
    <t>櫻井 高明</t>
  </si>
  <si>
    <t>高科 英明</t>
  </si>
  <si>
    <t>浜野 亮司</t>
  </si>
  <si>
    <t>岩﨑 大輔</t>
  </si>
  <si>
    <t>渡辺 宏之</t>
  </si>
  <si>
    <t>鶴見 修司</t>
  </si>
  <si>
    <t>堀川 慶介</t>
  </si>
  <si>
    <t>小松 卓弥</t>
  </si>
  <si>
    <t>高橋 裕樹</t>
  </si>
  <si>
    <t>三嶋 潤</t>
  </si>
  <si>
    <t>寺岡 雄二</t>
  </si>
  <si>
    <t>勝浦 徹</t>
  </si>
  <si>
    <t>平木 聡一郎</t>
  </si>
  <si>
    <t>田中 裕之</t>
  </si>
  <si>
    <t>岩﨑 隆行</t>
  </si>
  <si>
    <t>坂本 秀志</t>
  </si>
  <si>
    <t>白石 雅秀</t>
  </si>
  <si>
    <t>宇田川 幸雄</t>
  </si>
  <si>
    <t>粟生 健太郎</t>
  </si>
  <si>
    <t>吉田 健吾</t>
  </si>
  <si>
    <t>菊地 里志</t>
  </si>
  <si>
    <t>高浦 重夫</t>
  </si>
  <si>
    <t>千葉 幸雄</t>
  </si>
  <si>
    <t>芦谷 源一</t>
  </si>
  <si>
    <t>大杉 亮輔</t>
  </si>
  <si>
    <t>照井 悠斗</t>
  </si>
  <si>
    <t>田中 翔馬</t>
  </si>
  <si>
    <t>磯本 実典</t>
  </si>
  <si>
    <t>中谷 優大</t>
  </si>
  <si>
    <t>神田 佳樹</t>
  </si>
  <si>
    <t>松村 時光</t>
  </si>
  <si>
    <t>福田 怜央</t>
  </si>
  <si>
    <t>進藤 良一</t>
  </si>
  <si>
    <t>桔梗谷 智</t>
  </si>
  <si>
    <t>設楽 桂司</t>
  </si>
  <si>
    <t>高橋 秀修</t>
  </si>
  <si>
    <t>土橋 浩朗</t>
  </si>
  <si>
    <t>大内 智裕</t>
  </si>
  <si>
    <t>神谷 幸和</t>
  </si>
  <si>
    <t>松本 至</t>
  </si>
  <si>
    <t>安部 直文</t>
  </si>
  <si>
    <t>八島 昭</t>
  </si>
  <si>
    <t>武藤 勇太</t>
  </si>
  <si>
    <t>稲川 良孝</t>
  </si>
  <si>
    <t>弓削 建仁</t>
  </si>
  <si>
    <t>佐伯 治</t>
  </si>
  <si>
    <t>石橋 健壱</t>
  </si>
  <si>
    <t>篠塚 良昭</t>
  </si>
  <si>
    <t>永澤 稔也</t>
  </si>
  <si>
    <t>桑山 和希</t>
  </si>
  <si>
    <t>諏訪 博之</t>
  </si>
  <si>
    <t>本宮 一輝</t>
  </si>
  <si>
    <t>稲川 周一</t>
  </si>
  <si>
    <t>嶋崎 真徳</t>
  </si>
  <si>
    <t>鎌形 悟</t>
  </si>
  <si>
    <t>三井 謙二</t>
  </si>
  <si>
    <t>水野 哲夫</t>
  </si>
  <si>
    <t>名児耶 勝則</t>
  </si>
  <si>
    <t>高橋 修</t>
  </si>
  <si>
    <t>中山 具之</t>
  </si>
  <si>
    <t>鍵窪 達也</t>
  </si>
  <si>
    <t>執行 義隆</t>
  </si>
  <si>
    <t>菅谷 勝典</t>
  </si>
  <si>
    <t>三上 雅弘</t>
  </si>
  <si>
    <t>髙森 雄大</t>
  </si>
  <si>
    <t>青野 祐樹</t>
  </si>
  <si>
    <t>髙木 啓輔</t>
  </si>
  <si>
    <t>越川 房邦</t>
  </si>
  <si>
    <t>平井 大夢</t>
  </si>
  <si>
    <t>川森 直樹</t>
  </si>
  <si>
    <t>本多 孝次郎</t>
  </si>
  <si>
    <t>順位戦　※各自コート</t>
    <rPh sb="0" eb="2">
      <t>ジュンイ</t>
    </rPh>
    <rPh sb="2" eb="3">
      <t>セン</t>
    </rPh>
    <rPh sb="5" eb="7">
      <t>カクジ</t>
    </rPh>
    <phoneticPr fontId="18"/>
  </si>
  <si>
    <t>Ｅﾘｰｸﾞ　２ﾌﾞﾛｯｸ</t>
    <phoneticPr fontId="20"/>
  </si>
  <si>
    <t>日本製鉄・君津①</t>
  </si>
  <si>
    <t>メットライフ生命</t>
    <rPh sb="6" eb="8">
      <t>セイメイ</t>
    </rPh>
    <phoneticPr fontId="20"/>
  </si>
  <si>
    <t>　5/25（土）　※各自コート</t>
    <rPh sb="6" eb="7">
      <t>ド</t>
    </rPh>
    <rPh sb="10" eb="12">
      <t>カクジ</t>
    </rPh>
    <phoneticPr fontId="20"/>
  </si>
  <si>
    <t>住友大阪セメント①</t>
  </si>
  <si>
    <t>かねつな やすひと</t>
  </si>
  <si>
    <t>きづ すすむ</t>
  </si>
  <si>
    <t>かわうら たかし</t>
  </si>
  <si>
    <t>いわた たくや</t>
  </si>
  <si>
    <t>こだま ゆうたろう</t>
  </si>
  <si>
    <t>くぼ かずや</t>
  </si>
  <si>
    <t>はせがわ ともふみ</t>
  </si>
  <si>
    <t>あべ まさひろ</t>
  </si>
  <si>
    <t>川浦 髙</t>
  </si>
  <si>
    <t>やまぐち しょうへい</t>
  </si>
  <si>
    <t>うめざわ まさき</t>
  </si>
  <si>
    <t>たかの けんいち</t>
  </si>
  <si>
    <t>ばば けいすけ</t>
  </si>
  <si>
    <t>あぶかわ だいや</t>
  </si>
  <si>
    <t>いしい しょうた</t>
  </si>
  <si>
    <t>いしぐろ じゅんぺい</t>
  </si>
  <si>
    <t>石黒 純平</t>
  </si>
  <si>
    <t>だけ ゆうき</t>
  </si>
  <si>
    <t>よねだ ゆうすけ</t>
  </si>
  <si>
    <t>まつもり たかひろ</t>
  </si>
  <si>
    <t>ひらた だいすけ</t>
  </si>
  <si>
    <t>なかしま ゆうき</t>
  </si>
  <si>
    <t>ほその あつし</t>
  </si>
  <si>
    <t>うえだ こういち</t>
  </si>
  <si>
    <t>たなか けんじ</t>
  </si>
  <si>
    <t>すずき つとむ</t>
  </si>
  <si>
    <t>まつもと ゆうき</t>
  </si>
  <si>
    <t>ぬのかわ とおる</t>
  </si>
  <si>
    <t>しおばら てるひさ</t>
  </si>
  <si>
    <t>あべ こうすけ</t>
  </si>
  <si>
    <t>こんどう こうじ</t>
  </si>
  <si>
    <t>たしま よしたか</t>
  </si>
  <si>
    <t>あいはら かずき</t>
  </si>
  <si>
    <t>ささき ゆう</t>
  </si>
  <si>
    <t>はらさわ かずあき</t>
  </si>
  <si>
    <t>おおさわ りょうすけ</t>
  </si>
  <si>
    <t>相原 一樹</t>
  </si>
  <si>
    <t>あきもと けいすけ</t>
  </si>
  <si>
    <t>やまざき ゆうき</t>
  </si>
  <si>
    <t>まるた たけし</t>
  </si>
  <si>
    <t>むらまつ ゆうた</t>
  </si>
  <si>
    <t>かみいずみ たかやす</t>
  </si>
  <si>
    <t>あきやま なおや</t>
  </si>
  <si>
    <t>まつだ だいがく</t>
  </si>
  <si>
    <t>たかばやし ゆうき</t>
  </si>
  <si>
    <t>なかむら やすひと</t>
  </si>
  <si>
    <t>ながくら たくや</t>
  </si>
  <si>
    <t>しなだ かずき</t>
  </si>
  <si>
    <t>ほんだ かずや</t>
  </si>
  <si>
    <t>やなぎさわ ひでかず</t>
  </si>
  <si>
    <t>おのづか ひでかず</t>
  </si>
  <si>
    <t>なかじま よしあき</t>
  </si>
  <si>
    <t>くろかわ よしゆき</t>
  </si>
  <si>
    <t>おの のぞみ</t>
  </si>
  <si>
    <t>のがみ みのる</t>
  </si>
  <si>
    <t>なかじま けいすけ</t>
  </si>
  <si>
    <t>なかがわ しゅん</t>
  </si>
  <si>
    <t>こたに なおき</t>
  </si>
  <si>
    <t>柳澤 秀和</t>
  </si>
  <si>
    <t>さとう ごう</t>
  </si>
  <si>
    <t>ししくら たくま</t>
  </si>
  <si>
    <t>えとう ゆうさく</t>
  </si>
  <si>
    <t>みやざき たかゆき</t>
  </si>
  <si>
    <t>おくだ しんや</t>
  </si>
  <si>
    <t>えざわ りょう</t>
  </si>
  <si>
    <t>宍倉 卓馬</t>
  </si>
  <si>
    <t>江藤 雄作</t>
  </si>
  <si>
    <t>B</t>
    <phoneticPr fontId="18"/>
  </si>
  <si>
    <t>吉川 裕樹</t>
  </si>
  <si>
    <t>みとせ ともひさ</t>
  </si>
  <si>
    <t>なみき りょうた</t>
  </si>
  <si>
    <t>たなか ひろき</t>
  </si>
  <si>
    <t>かわせ よしのぶ</t>
  </si>
  <si>
    <t>えんどう としひで</t>
  </si>
  <si>
    <t>なつあき ひでゆき</t>
  </si>
  <si>
    <t>すずき けい</t>
  </si>
  <si>
    <t>やなぎだ しげき</t>
  </si>
  <si>
    <t>ささき ひさのり</t>
  </si>
  <si>
    <t>田中 浩貴</t>
  </si>
  <si>
    <t>あさの みちはる</t>
  </si>
  <si>
    <t>みやざき たつや</t>
  </si>
  <si>
    <t>いまざと なおき</t>
  </si>
  <si>
    <t>おぎす やすゆき</t>
  </si>
  <si>
    <t>かわむら けんと</t>
  </si>
  <si>
    <t>まるはな あきひろ</t>
  </si>
  <si>
    <t>ふじい みなと</t>
  </si>
  <si>
    <t>かとう まさき</t>
  </si>
  <si>
    <t>宮﨑 達也</t>
  </si>
  <si>
    <t>川村 健人</t>
  </si>
  <si>
    <t>丸花 章広</t>
  </si>
  <si>
    <t>やました かずき</t>
  </si>
  <si>
    <t>もり あつろう</t>
  </si>
  <si>
    <t>かどたに としひろ</t>
  </si>
  <si>
    <t>すずき きよひと</t>
  </si>
  <si>
    <t>すまき けんた</t>
  </si>
  <si>
    <t>いながわ ゆうじ</t>
  </si>
  <si>
    <t>なとり としまさ</t>
  </si>
  <si>
    <t>むらかみ ともひろ</t>
  </si>
  <si>
    <t>ねもと たかひろ</t>
  </si>
  <si>
    <t>さるわたり やすお</t>
  </si>
  <si>
    <t>稲川 裕二</t>
  </si>
  <si>
    <t>猿渡 康生</t>
  </si>
  <si>
    <t>やまだ なおひろ</t>
  </si>
  <si>
    <t>ふるかわ まさうみ</t>
  </si>
  <si>
    <t>くどう ゆうた</t>
  </si>
  <si>
    <t>たなべ まさる</t>
  </si>
  <si>
    <t>いのうえ まさみち</t>
  </si>
  <si>
    <t>かみお かずのり</t>
  </si>
  <si>
    <t>たかはし りき</t>
  </si>
  <si>
    <t>かなやま ひろし</t>
  </si>
  <si>
    <t>田邉 勝</t>
  </si>
  <si>
    <t>高橋 力</t>
  </si>
  <si>
    <t>金山 宏</t>
  </si>
  <si>
    <t>こばやし そうき</t>
  </si>
  <si>
    <t>まつもと あきら</t>
  </si>
  <si>
    <t>たかはし りょう</t>
  </si>
  <si>
    <t>おかざき よしや</t>
  </si>
  <si>
    <t>すみみや さとる</t>
  </si>
  <si>
    <t>たぐち まさふみ</t>
  </si>
  <si>
    <t>こがも かずゆき</t>
  </si>
  <si>
    <t>ひらおか しんや</t>
  </si>
  <si>
    <t>たかはし たつろう</t>
  </si>
  <si>
    <t>いのぐち かずゆき</t>
  </si>
  <si>
    <t>C</t>
    <phoneticPr fontId="18"/>
  </si>
  <si>
    <t>もとはし ゆうさく</t>
  </si>
  <si>
    <t>きたたに たくや</t>
  </si>
  <si>
    <t>しもだ けんたろう</t>
  </si>
  <si>
    <t>ますだ ひろし</t>
  </si>
  <si>
    <t>たぐち ゆたか</t>
  </si>
  <si>
    <t>かさまつ あきひろ</t>
  </si>
  <si>
    <t>すぎうら なるや</t>
  </si>
  <si>
    <t>はま けんじ</t>
  </si>
  <si>
    <t>ふじい たけし</t>
  </si>
  <si>
    <t>はなみつ たいぞう</t>
  </si>
  <si>
    <t>かわうち こうじ</t>
  </si>
  <si>
    <t>増田 浩</t>
  </si>
  <si>
    <t>川内 康二</t>
  </si>
  <si>
    <t>大久保 亮輔</t>
  </si>
  <si>
    <t>伊藤 誠一</t>
  </si>
  <si>
    <t>青木 拓磨</t>
  </si>
  <si>
    <t>さごう こうき</t>
  </si>
  <si>
    <t>えのき のぶお</t>
  </si>
  <si>
    <t>しんぽ ひろのぶ</t>
  </si>
  <si>
    <t>たかとり ゆうすけ</t>
  </si>
  <si>
    <t>おかもと しょうた</t>
  </si>
  <si>
    <t>わたなべ あきら</t>
  </si>
  <si>
    <t>かわもと やすたか</t>
  </si>
  <si>
    <t>きたがわ けいじ</t>
  </si>
  <si>
    <t>つゆざき こういち</t>
  </si>
  <si>
    <t>たにぐち ひろしげ</t>
  </si>
  <si>
    <t>渡部 晃</t>
  </si>
  <si>
    <t>北川 圭司</t>
  </si>
  <si>
    <t>谷口 博重</t>
  </si>
  <si>
    <t>よしだ ゆたか</t>
  </si>
  <si>
    <t>たじり けんじ</t>
  </si>
  <si>
    <t>ふなこし ひろふみ</t>
  </si>
  <si>
    <t>あらかわ ゆういちろう</t>
  </si>
  <si>
    <t>くにふだ しゅういち</t>
  </si>
  <si>
    <t>まさいえ けいしゅう</t>
  </si>
  <si>
    <t>こばやし たくと</t>
  </si>
  <si>
    <t>やまぐち まこと</t>
  </si>
  <si>
    <t>きよた しんじ</t>
  </si>
  <si>
    <t>きむら けい</t>
  </si>
  <si>
    <t>あべ ゆうた</t>
  </si>
  <si>
    <t>おおたに たくま</t>
  </si>
  <si>
    <t>さかいだ みちたか</t>
  </si>
  <si>
    <t>すずき けんご</t>
  </si>
  <si>
    <t>すぎうら ゆうたろう</t>
  </si>
  <si>
    <t>ほりかわ ひろし</t>
  </si>
  <si>
    <t>大谷 拓馬</t>
  </si>
  <si>
    <t>杉浦 侑太郎</t>
  </si>
  <si>
    <t>さとう かつひで</t>
  </si>
  <si>
    <t>あおき のぶゆき</t>
  </si>
  <si>
    <t>かわうち たかひろ</t>
  </si>
  <si>
    <t>いしがき ひろあき</t>
  </si>
  <si>
    <t>いちはら たかき</t>
  </si>
  <si>
    <t>いしだ たかひろ</t>
  </si>
  <si>
    <t>かわはら ひろお</t>
  </si>
  <si>
    <t>たけうち かつひこ</t>
  </si>
  <si>
    <t>たなか よしあき</t>
  </si>
  <si>
    <t>はせがわ りょう</t>
  </si>
  <si>
    <t>しのはら たかのり</t>
  </si>
  <si>
    <t>こばやし ひろき</t>
  </si>
  <si>
    <t>きしもと しょう</t>
  </si>
  <si>
    <t>いまだ ひろし</t>
  </si>
  <si>
    <t>よこた ともき</t>
  </si>
  <si>
    <t>はるき けんいちろう</t>
  </si>
  <si>
    <t>いまだ けいき</t>
  </si>
  <si>
    <t>なかがわ ゆうき</t>
  </si>
  <si>
    <t>えんどう まさとし</t>
  </si>
  <si>
    <t>いとう たくや</t>
  </si>
  <si>
    <t>かたやま あきら</t>
  </si>
  <si>
    <t>ふなき こういち</t>
  </si>
  <si>
    <t>かわぐち かずき</t>
  </si>
  <si>
    <t>すぎやま もとあき</t>
  </si>
  <si>
    <t>のだ なお</t>
  </si>
  <si>
    <t>ちば しゅうま</t>
  </si>
  <si>
    <t>もとすぎ ひでみつ</t>
  </si>
  <si>
    <t>まきの けんじ</t>
  </si>
  <si>
    <t>千葉 秀真</t>
  </si>
  <si>
    <t>牧野 謙二</t>
  </si>
  <si>
    <t>D</t>
    <phoneticPr fontId="18"/>
  </si>
  <si>
    <t>もちづき てるやす</t>
  </si>
  <si>
    <t>たなか ただひろ</t>
  </si>
  <si>
    <t>ふじい さとる</t>
  </si>
  <si>
    <t>きたむら ひとし</t>
  </si>
  <si>
    <t>こじま よしひろ</t>
  </si>
  <si>
    <t>なかやま ひろき</t>
  </si>
  <si>
    <t>やまぐち ようへい</t>
  </si>
  <si>
    <t>たけだ だいすけ</t>
  </si>
  <si>
    <t>おおくぼ ひかる</t>
  </si>
  <si>
    <t>つちや ふみたか</t>
  </si>
  <si>
    <t>さいとう まさひろ</t>
  </si>
  <si>
    <t>あまぬま ゆうすけ</t>
  </si>
  <si>
    <t>なりさわ ともひろ</t>
  </si>
  <si>
    <t>さいとう ゆうき</t>
  </si>
  <si>
    <t>むらせ かげのぶ</t>
  </si>
  <si>
    <t>わたなべ けんたろう</t>
  </si>
  <si>
    <t>さわむら かずひろ</t>
  </si>
  <si>
    <t>わたせ しゅうと</t>
  </si>
  <si>
    <t>えんどう たかゆき</t>
  </si>
  <si>
    <t>あきや たくし</t>
  </si>
  <si>
    <t>さいとう みつぐ</t>
  </si>
  <si>
    <t>はたざわ ようへい</t>
  </si>
  <si>
    <t>かねこ たかゆき</t>
  </si>
  <si>
    <t>わたなべ りょう</t>
  </si>
  <si>
    <t>まつい こうすけ</t>
  </si>
  <si>
    <t>渡瀬 崇及</t>
  </si>
  <si>
    <t>齋藤 貢</t>
  </si>
  <si>
    <t>松井 耕祐</t>
  </si>
  <si>
    <t>こばし せいじ</t>
  </si>
  <si>
    <t>さいとう まもる</t>
  </si>
  <si>
    <t>しまだ まさき</t>
  </si>
  <si>
    <t>おおくま さとし</t>
  </si>
  <si>
    <t>ひらやま おさむ</t>
  </si>
  <si>
    <t>たまの よしのり</t>
  </si>
  <si>
    <t>ないとう しゅん</t>
  </si>
  <si>
    <t>わたなべ よしかず</t>
  </si>
  <si>
    <t>まきの ひろゆき</t>
  </si>
  <si>
    <t>たかはし ようじ</t>
  </si>
  <si>
    <t>うえくさ なおや</t>
  </si>
  <si>
    <t>つるおか しゅん</t>
  </si>
  <si>
    <t>鶴岡 駿</t>
  </si>
  <si>
    <t>わたなべ たけひこ</t>
  </si>
  <si>
    <t>やすおか まさおみ</t>
  </si>
  <si>
    <t>しおざき こうえい</t>
  </si>
  <si>
    <t>いけの なおき</t>
  </si>
  <si>
    <t>ぐしけん とおる</t>
  </si>
  <si>
    <t>もり ひろゆき</t>
  </si>
  <si>
    <t>かわせ たけし</t>
  </si>
  <si>
    <t>池野 直樹</t>
  </si>
  <si>
    <t>みやもと とくま</t>
  </si>
  <si>
    <t>ながしま さとる</t>
  </si>
  <si>
    <t>ありた りょうま</t>
  </si>
  <si>
    <t>つゆき ひろよし</t>
  </si>
  <si>
    <t>かわい よしひろ</t>
  </si>
  <si>
    <t>ばん みつゆき</t>
  </si>
  <si>
    <t>さいとう こういち</t>
  </si>
  <si>
    <t>よこい りょうすけ</t>
  </si>
  <si>
    <t>さいとう とものり</t>
  </si>
  <si>
    <t>さいとう いさお</t>
  </si>
  <si>
    <t>きくおか せつお</t>
  </si>
  <si>
    <t>おのでら こうじ</t>
  </si>
  <si>
    <t>ながしま なおや</t>
  </si>
  <si>
    <t>おかだ ひでお</t>
  </si>
  <si>
    <t>たなか ひろむ</t>
  </si>
  <si>
    <t>しまだ まさと</t>
  </si>
  <si>
    <t>さくた みつる</t>
  </si>
  <si>
    <t>おくだ やすお</t>
  </si>
  <si>
    <t>たかうら かずや</t>
  </si>
  <si>
    <t>高浦 和也</t>
  </si>
  <si>
    <t>E</t>
    <phoneticPr fontId="18"/>
  </si>
  <si>
    <t>いいづか りょうすけ</t>
  </si>
  <si>
    <t>いわま けんと</t>
  </si>
  <si>
    <t>もんま まさとし</t>
  </si>
  <si>
    <t>ばんば けいた</t>
  </si>
  <si>
    <t>あきかわ かずひろ</t>
  </si>
  <si>
    <t>やまもと しげる</t>
  </si>
  <si>
    <t>ふかざわ すぐる</t>
  </si>
  <si>
    <t>おかざわ たくや</t>
  </si>
  <si>
    <t>おくの たかし</t>
  </si>
  <si>
    <t>わかい こうえい</t>
  </si>
  <si>
    <t>せきや こうじ</t>
  </si>
  <si>
    <t>飯塚 亮介</t>
  </si>
  <si>
    <t>若井 鴻英</t>
  </si>
  <si>
    <t>関谷 光二</t>
  </si>
  <si>
    <t>かりや だいき</t>
  </si>
  <si>
    <t>みねぎし こうき</t>
  </si>
  <si>
    <t>かわすみ たけし</t>
  </si>
  <si>
    <t>ひらい ひろたか</t>
  </si>
  <si>
    <t>きくち まさと</t>
  </si>
  <si>
    <t>かとう たかし</t>
  </si>
  <si>
    <t>すずき けんじ</t>
  </si>
  <si>
    <t>もとき けんじろう</t>
  </si>
  <si>
    <t>こが けんじ</t>
  </si>
  <si>
    <t>さかもと たかし</t>
  </si>
  <si>
    <t>たなべ まこと</t>
  </si>
  <si>
    <t>たにぐち ゆうじ</t>
  </si>
  <si>
    <t>峰岸 晃希</t>
  </si>
  <si>
    <t>皆川 一樹</t>
  </si>
  <si>
    <t>坂本 貴司</t>
  </si>
  <si>
    <t>やない ひでひこ</t>
  </si>
  <si>
    <t>よしだ ひかる</t>
  </si>
  <si>
    <t>やまざき けんた</t>
  </si>
  <si>
    <t>やぎ まきお</t>
  </si>
  <si>
    <t>おかだ まさき</t>
  </si>
  <si>
    <t>まつかわ まさひろ</t>
  </si>
  <si>
    <t>かなざわ みつお</t>
  </si>
  <si>
    <t>あきば ひでき</t>
  </si>
  <si>
    <t>のざわ ゆうと</t>
  </si>
  <si>
    <t>ひらやま かずあき</t>
  </si>
  <si>
    <t>吉田 光</t>
  </si>
  <si>
    <t>山﨑 健太</t>
  </si>
  <si>
    <t>野澤 優斗</t>
  </si>
  <si>
    <t>てるい ゆうと</t>
  </si>
  <si>
    <t>たなか しょうま</t>
  </si>
  <si>
    <t>おおすぎ りょうすけ</t>
  </si>
  <si>
    <t>みやざき ゆうき</t>
  </si>
  <si>
    <t>いそもと みのり</t>
  </si>
  <si>
    <t>さかい よしひろ</t>
  </si>
  <si>
    <t>たまき しんご</t>
  </si>
  <si>
    <t>なかや ゆうだい</t>
  </si>
  <si>
    <t>ふくだ れお</t>
  </si>
  <si>
    <t>まつむら ときみつ</t>
  </si>
  <si>
    <t>かんだ よしき</t>
  </si>
  <si>
    <t>宮﨑 勇輝</t>
  </si>
  <si>
    <t>坂井 義宙</t>
  </si>
  <si>
    <t>田巻 信吾</t>
  </si>
  <si>
    <t>ほりきり ゆうご</t>
  </si>
  <si>
    <t>おだか まさのり</t>
  </si>
  <si>
    <t>やまもと りゅうじ</t>
  </si>
  <si>
    <t>ふくとめ まさや</t>
  </si>
  <si>
    <t>たかはし としひと</t>
  </si>
  <si>
    <t>にしぐち なお</t>
  </si>
  <si>
    <t>さとう ひろあき</t>
  </si>
  <si>
    <t>そがい とおる</t>
  </si>
  <si>
    <t>あわの いさお</t>
  </si>
  <si>
    <t>つるた あきひさ</t>
  </si>
  <si>
    <t>高橋 敏仁</t>
  </si>
  <si>
    <t>曽我井 透</t>
  </si>
  <si>
    <t>鶴田 明久</t>
  </si>
  <si>
    <t>えんどう てるひさ</t>
  </si>
  <si>
    <t>たかしな ひであき</t>
  </si>
  <si>
    <t>さくらい たかあき</t>
  </si>
  <si>
    <t>きはら かずひこ</t>
  </si>
  <si>
    <t>わたなべ たかゆき</t>
  </si>
  <si>
    <t>かとう ゆうすけ</t>
  </si>
  <si>
    <t>うえだ ようじ</t>
  </si>
  <si>
    <t>ふじわら れい</t>
  </si>
  <si>
    <t>あきば えいき</t>
  </si>
  <si>
    <t>うえだ けいじ</t>
  </si>
  <si>
    <t>ちく たかひろ</t>
  </si>
  <si>
    <t>おおうち ともひろ</t>
  </si>
  <si>
    <t>しんどう りょういち</t>
  </si>
  <si>
    <t>ききょうたに さとし</t>
  </si>
  <si>
    <t>したら けいじ</t>
  </si>
  <si>
    <t>たかはし ひでのぶ</t>
  </si>
  <si>
    <t>どばし ひろあき</t>
  </si>
  <si>
    <t>かみや ゆきかず</t>
  </si>
  <si>
    <t>まつもと いたる</t>
  </si>
  <si>
    <t>あべ なおふみ</t>
  </si>
  <si>
    <t>やしま あきら</t>
  </si>
  <si>
    <t>あおの ゆうき</t>
  </si>
  <si>
    <t>たかぎ けいすけ</t>
  </si>
  <si>
    <t>すがや かつのり</t>
  </si>
  <si>
    <t>かわもり なおき</t>
  </si>
  <si>
    <t>こしかわ ふさくに</t>
  </si>
  <si>
    <t>ほんだ こうじろう</t>
  </si>
  <si>
    <t>たかもり ゆうき</t>
  </si>
  <si>
    <t>ひらい ひろむ</t>
  </si>
  <si>
    <t>F</t>
    <phoneticPr fontId="18"/>
  </si>
  <si>
    <t>こだか みちとし</t>
  </si>
  <si>
    <t>こばやし りょうた</t>
  </si>
  <si>
    <t>くき ともひろ</t>
  </si>
  <si>
    <t>きむら ひろゆき</t>
  </si>
  <si>
    <t>はだ ひろき</t>
  </si>
  <si>
    <t>うちやま たかふみ</t>
  </si>
  <si>
    <t>にしもと ゆうき</t>
  </si>
  <si>
    <t>ほりかわ けいすけ</t>
  </si>
  <si>
    <t>いわさき だいすけ</t>
  </si>
  <si>
    <t>わたなべ ひろゆき</t>
  </si>
  <si>
    <t>つるみ しゅうじ</t>
  </si>
  <si>
    <t>こまつ たくや</t>
  </si>
  <si>
    <t>はまの りょうじ</t>
  </si>
  <si>
    <t>中山 穣二</t>
  </si>
  <si>
    <t>喜多見 貴</t>
  </si>
  <si>
    <t>二木 伸幸</t>
  </si>
  <si>
    <t>みしま じゅん</t>
  </si>
  <si>
    <t>てらおか ゆうじ</t>
  </si>
  <si>
    <t>かつうら とおる</t>
  </si>
  <si>
    <t>ひらき そういちろう</t>
  </si>
  <si>
    <t>たなか ひろゆき</t>
  </si>
  <si>
    <t>さかもと ひでし</t>
  </si>
  <si>
    <t>むらしろ かつゆき</t>
  </si>
  <si>
    <t>うえむら しげただ</t>
  </si>
  <si>
    <t>はるやま ひろき</t>
  </si>
  <si>
    <t>しらいし まさひで</t>
  </si>
  <si>
    <t>よざ あきら</t>
  </si>
  <si>
    <t>村城 勝之</t>
  </si>
  <si>
    <t>春山 弘樹</t>
  </si>
  <si>
    <t>与座 明</t>
  </si>
  <si>
    <t>むとう ゆうた</t>
  </si>
  <si>
    <t>いながわ よしたか</t>
  </si>
  <si>
    <t>ゆげ けんじ</t>
  </si>
  <si>
    <t>さえき おさむ</t>
  </si>
  <si>
    <t>いながわ しゅういち</t>
  </si>
  <si>
    <t>くわやま かずき</t>
  </si>
  <si>
    <t>ながさわ としや</t>
  </si>
  <si>
    <t>いしばし けんいち</t>
  </si>
  <si>
    <t>しのつか よしあき</t>
  </si>
  <si>
    <t>しまざき まさのり</t>
  </si>
  <si>
    <t>すわ ひろゆき</t>
  </si>
  <si>
    <t>もとみや いっき</t>
  </si>
  <si>
    <t>かまがた さとる</t>
  </si>
  <si>
    <t>なかがき まさや</t>
  </si>
  <si>
    <t>みずの てつお</t>
  </si>
  <si>
    <t>なごや かつのり</t>
  </si>
  <si>
    <t>たかはし おさむ</t>
  </si>
  <si>
    <t>しぎょう よしたか</t>
  </si>
  <si>
    <t>おはら たくや</t>
  </si>
  <si>
    <t>いたばし かずき</t>
  </si>
  <si>
    <t>かぎくぼ たつや</t>
  </si>
  <si>
    <t>なかやま ともゆき</t>
  </si>
  <si>
    <t>中垣 雅也</t>
  </si>
  <si>
    <t>小原 琢哉</t>
  </si>
  <si>
    <t>板橋 和希</t>
  </si>
  <si>
    <t>おやいず なおき</t>
  </si>
  <si>
    <t>わきもと すすむ</t>
  </si>
  <si>
    <t>きたむら たかゆき</t>
  </si>
  <si>
    <t>わたなべ ともひろ</t>
  </si>
  <si>
    <t>おちあい よういち</t>
  </si>
  <si>
    <t>くろかわ じゅんきち</t>
  </si>
  <si>
    <t>にしの たかし</t>
  </si>
  <si>
    <t>むらかわ あきら</t>
  </si>
  <si>
    <t>はしもと たくや</t>
  </si>
  <si>
    <t>みやざき うきょう</t>
  </si>
  <si>
    <t>むかい おきみ</t>
  </si>
  <si>
    <t>やじま ふみお</t>
  </si>
  <si>
    <t>おおがね たくま</t>
  </si>
  <si>
    <t>みやお はやと</t>
  </si>
  <si>
    <t>おおいし けんた</t>
  </si>
  <si>
    <t>宮尾 勇人</t>
  </si>
  <si>
    <t>　※代表者会議時の登録選手</t>
    <rPh sb="2" eb="5">
      <t>ダイヒョウシャ</t>
    </rPh>
    <rPh sb="5" eb="7">
      <t>カイギ</t>
    </rPh>
    <rPh sb="7" eb="8">
      <t>ジ</t>
    </rPh>
    <rPh sb="9" eb="11">
      <t>トウロク</t>
    </rPh>
    <rPh sb="11" eb="13">
      <t>センシュ</t>
    </rPh>
    <phoneticPr fontId="18"/>
  </si>
  <si>
    <t>佐藤　克秀</t>
  </si>
  <si>
    <t>　　※サインの入ったスコア表の写メ又はPDFとともに、協会指定の結果記入用エクセルに入力して送る</t>
    <rPh sb="7" eb="8">
      <t>ハイ</t>
    </rPh>
    <rPh sb="13" eb="14">
      <t>ヒョウ</t>
    </rPh>
    <rPh sb="15" eb="16">
      <t>シャ</t>
    </rPh>
    <rPh sb="17" eb="18">
      <t>マタ</t>
    </rPh>
    <rPh sb="27" eb="29">
      <t>キョウカイ</t>
    </rPh>
    <rPh sb="29" eb="31">
      <t>シテイ</t>
    </rPh>
    <rPh sb="32" eb="34">
      <t>ケッカ</t>
    </rPh>
    <rPh sb="34" eb="37">
      <t>キニュウヨウ</t>
    </rPh>
    <rPh sb="42" eb="44">
      <t>ニュウリョク</t>
    </rPh>
    <rPh sb="46" eb="47">
      <t>オク</t>
    </rPh>
    <phoneticPr fontId="18"/>
  </si>
  <si>
    <t>（４）試合球は、ダンロップフォートを使用する</t>
    <rPh sb="3" eb="5">
      <t>シアイ</t>
    </rPh>
    <rPh sb="5" eb="6">
      <t>キュウ</t>
    </rPh>
    <rPh sb="18" eb="20">
      <t>シヨウ</t>
    </rPh>
    <phoneticPr fontId="18"/>
  </si>
  <si>
    <t>髙野 健一</t>
  </si>
  <si>
    <t>⑤選手追加登録用紙</t>
    <phoneticPr fontId="20"/>
  </si>
  <si>
    <t>　選手追加登録申込書</t>
    <phoneticPr fontId="18"/>
  </si>
  <si>
    <t>チーム（会社）名</t>
    <rPh sb="4" eb="6">
      <t>カイシャ</t>
    </rPh>
    <rPh sb="7" eb="8">
      <t>メイ</t>
    </rPh>
    <phoneticPr fontId="18"/>
  </si>
  <si>
    <t>責任者氏名</t>
    <rPh sb="0" eb="3">
      <t>セキニンシャ</t>
    </rPh>
    <rPh sb="3" eb="5">
      <t>シメイ</t>
    </rPh>
    <phoneticPr fontId="18"/>
  </si>
  <si>
    <t>【追加登録選手】</t>
    <rPh sb="1" eb="5">
      <t>ツイカトウロク</t>
    </rPh>
    <rPh sb="5" eb="7">
      <t>センシュ</t>
    </rPh>
    <phoneticPr fontId="18"/>
  </si>
  <si>
    <t>氏名</t>
    <rPh sb="0" eb="2">
      <t>シメイ</t>
    </rPh>
    <phoneticPr fontId="18"/>
  </si>
  <si>
    <t>ふりがな</t>
    <phoneticPr fontId="18"/>
  </si>
  <si>
    <t>所属部課</t>
    <rPh sb="0" eb="2">
      <t>ショゾク</t>
    </rPh>
    <rPh sb="2" eb="4">
      <t>ブカ</t>
    </rPh>
    <phoneticPr fontId="18"/>
  </si>
  <si>
    <t>姓</t>
    <rPh sb="0" eb="1">
      <t>セイ</t>
    </rPh>
    <phoneticPr fontId="18"/>
  </si>
  <si>
    <t>名</t>
    <rPh sb="0" eb="1">
      <t>メイ</t>
    </rPh>
    <phoneticPr fontId="18"/>
  </si>
  <si>
    <t>せい</t>
    <phoneticPr fontId="18"/>
  </si>
  <si>
    <t>めい</t>
    <phoneticPr fontId="18"/>
  </si>
  <si>
    <t>○</t>
  </si>
  <si>
    <t>追加登録は、リーグ戦（順位戦、入替戦を含む）を通して、最大3名まで認めます</t>
    <phoneticPr fontId="18"/>
  </si>
  <si>
    <t>当申込書は、試合の前々日の午前中までに、実業団委員と同ブロックの各チームに通知してください</t>
    <phoneticPr fontId="18"/>
  </si>
  <si>
    <t>追加で登録した選手の登録順位は最下位になります</t>
    <phoneticPr fontId="18"/>
  </si>
  <si>
    <t>梅澤 政樹</t>
  </si>
  <si>
    <t>いとう しょうたろう</t>
  </si>
  <si>
    <t>ふじもと たつろう</t>
  </si>
  <si>
    <t>あずま いちろう</t>
  </si>
  <si>
    <t>ふかぼり たかし</t>
  </si>
  <si>
    <t>おおい もとひろ</t>
  </si>
  <si>
    <t>くろき かつひと</t>
  </si>
  <si>
    <t>おく かずしげ</t>
  </si>
  <si>
    <t>きくち すえやす</t>
  </si>
  <si>
    <t>おがわ ただゆき</t>
  </si>
  <si>
    <t>あべ けんじ</t>
  </si>
  <si>
    <t>こが こうじ</t>
  </si>
  <si>
    <t>伊藤 翔太郎</t>
  </si>
  <si>
    <t>藤本 達朗</t>
  </si>
  <si>
    <t>東 一郎</t>
  </si>
  <si>
    <t>深堀 崇</t>
  </si>
  <si>
    <t>大井 基裕</t>
  </si>
  <si>
    <t>野村 宗矢</t>
  </si>
  <si>
    <t>黒木 勝仁</t>
  </si>
  <si>
    <t>奥 一茂</t>
  </si>
  <si>
    <t>菊地 末康</t>
  </si>
  <si>
    <t>小川 忠之</t>
  </si>
  <si>
    <t>安部 憲治</t>
  </si>
  <si>
    <t>古賀 浩二</t>
  </si>
  <si>
    <t>セイコーソリューションズ</t>
  </si>
  <si>
    <t>市原市役所</t>
    <rPh sb="0" eb="2">
      <t>イチハラ</t>
    </rPh>
    <rPh sb="2" eb="5">
      <t>シヤクショ</t>
    </rPh>
    <phoneticPr fontId="6"/>
  </si>
  <si>
    <t>三井化学</t>
    <rPh sb="0" eb="4">
      <t>ミツイカガク</t>
    </rPh>
    <phoneticPr fontId="20"/>
  </si>
  <si>
    <t>ＫＨネオケム</t>
    <phoneticPr fontId="2"/>
  </si>
  <si>
    <t>フ ジ ク ラ ②</t>
  </si>
  <si>
    <t xml:space="preserve">山口	　翔平	</t>
  </si>
  <si>
    <t>佐々木　悠</t>
  </si>
  <si>
    <t>井上　真路</t>
  </si>
  <si>
    <t>大西　達也</t>
  </si>
  <si>
    <t>横井　亮介</t>
  </si>
  <si>
    <t>内藤　峻</t>
  </si>
  <si>
    <t>安部　直文</t>
  </si>
  <si>
    <t>川角　武史</t>
  </si>
  <si>
    <t>小柳津　直樹</t>
  </si>
  <si>
    <t>委員長、副委員長、県協会事務局へ報告</t>
    <rPh sb="4" eb="8">
      <t>フクイインチョウ</t>
    </rPh>
    <rPh sb="9" eb="10">
      <t>ケン</t>
    </rPh>
    <rPh sb="10" eb="12">
      <t>キョウカイ</t>
    </rPh>
    <rPh sb="12" eb="15">
      <t>ジムキョク</t>
    </rPh>
    <rPh sb="16" eb="18">
      <t>ホウコク</t>
    </rPh>
    <phoneticPr fontId="20"/>
  </si>
  <si>
    <t>※入れ替え戦の勝者は必ず委員長、副委員長、県協会事務局へ報告してください</t>
    <rPh sb="1" eb="2">
      <t>イ</t>
    </rPh>
    <rPh sb="3" eb="4">
      <t>カ</t>
    </rPh>
    <rPh sb="5" eb="6">
      <t>セン</t>
    </rPh>
    <rPh sb="7" eb="9">
      <t>ショウシャ</t>
    </rPh>
    <rPh sb="10" eb="11">
      <t>カナラ</t>
    </rPh>
    <rPh sb="21" eb="22">
      <t>ケン</t>
    </rPh>
    <phoneticPr fontId="20"/>
  </si>
  <si>
    <t xml:space="preserve">山口	 翔平	</t>
  </si>
  <si>
    <t>あんどう よしあき</t>
  </si>
  <si>
    <t>安藤 嘉朗</t>
  </si>
  <si>
    <t>ハラ ケンタロウ</t>
  </si>
  <si>
    <t>イシイ アキラ</t>
  </si>
  <si>
    <t>ハヤシ ショウヘイ</t>
  </si>
  <si>
    <t>フジタ マサヤ</t>
  </si>
  <si>
    <t>スギモト ショウヘイ</t>
  </si>
  <si>
    <t>マキノ ヒロム</t>
  </si>
  <si>
    <t>ヨネヤマ タケヒロ</t>
  </si>
  <si>
    <t>タナカ ヨシタカ</t>
  </si>
  <si>
    <t>ナカムラ ヤスアキ</t>
  </si>
  <si>
    <t>イワモト ヒデマル</t>
  </si>
  <si>
    <t>サイトウ シンタロウ</t>
  </si>
  <si>
    <t>スズキ リョウスケ</t>
  </si>
  <si>
    <t>コジマ ショウヤ</t>
  </si>
  <si>
    <t>サンバ アヤト</t>
  </si>
  <si>
    <t>齋藤  慎太郎</t>
  </si>
  <si>
    <t>高林 勇気</t>
  </si>
  <si>
    <t>おのざわ あらた</t>
  </si>
  <si>
    <t>まつおか かずき</t>
  </si>
  <si>
    <t>小ノ澤 新</t>
  </si>
  <si>
    <t>松岡 和暉</t>
  </si>
  <si>
    <t>こうのす たかひろ</t>
  </si>
  <si>
    <t>よしだ しゅんすけ</t>
  </si>
  <si>
    <t>鴻巣 貴弘</t>
  </si>
  <si>
    <t>吉田 俊介</t>
  </si>
  <si>
    <t>なかがわ あやた</t>
  </si>
  <si>
    <t>なつじ ともゆき</t>
  </si>
  <si>
    <t>いのうえ ひろき</t>
  </si>
  <si>
    <t>中川 絢太</t>
  </si>
  <si>
    <t>夏地 智之</t>
  </si>
  <si>
    <t>井上 泰希</t>
  </si>
  <si>
    <t>やまは こうき</t>
  </si>
  <si>
    <t>山羽 洸貴</t>
  </si>
  <si>
    <t>ふじぬま ひろき</t>
  </si>
  <si>
    <t>藤沼 裕貴</t>
  </si>
  <si>
    <t>まえだ たかき</t>
  </si>
  <si>
    <t>たかなし れつ</t>
  </si>
  <si>
    <t>おおよし たかひろ</t>
  </si>
  <si>
    <t>前田 隆貴</t>
  </si>
  <si>
    <t>高梨 烈</t>
  </si>
  <si>
    <t>大吉 貴宏</t>
  </si>
  <si>
    <t xml:space="preserve">奥田	 真也	</t>
  </si>
  <si>
    <t xml:space="preserve">江澤 良	</t>
  </si>
  <si>
    <t>オオニシ タツヤ</t>
  </si>
  <si>
    <t>ヨシカワ ヒロキ</t>
  </si>
  <si>
    <t>ナカヤマ ジョウジ</t>
  </si>
  <si>
    <t>オダナカ コウジ</t>
  </si>
  <si>
    <t>ハラツカ シンヤ</t>
  </si>
  <si>
    <t>タカハシ ヒロキ</t>
  </si>
  <si>
    <t>ヤマナ ヒトシ</t>
  </si>
  <si>
    <t>のむら ひろや</t>
  </si>
  <si>
    <t>みはら たかし</t>
  </si>
  <si>
    <t>三原 崇</t>
  </si>
  <si>
    <t>もりた たくみ</t>
  </si>
  <si>
    <t>森田 匠</t>
  </si>
  <si>
    <t>オオクボ リョウスケ</t>
  </si>
  <si>
    <t>スドウ ジュンイチ</t>
  </si>
  <si>
    <t>リンツ ヨシヒサ</t>
  </si>
  <si>
    <t>クラキ トシアキ</t>
  </si>
  <si>
    <t>カマダ ユウスケ</t>
  </si>
  <si>
    <t>オガタ ノブヒコ</t>
  </si>
  <si>
    <t>イトウ セイイチ</t>
  </si>
  <si>
    <t>トヨイズミ リョウ</t>
  </si>
  <si>
    <t>イシカワ シゲオ</t>
  </si>
  <si>
    <t>スズキ ヤスオ</t>
  </si>
  <si>
    <t>ヨコハリ アキノブ</t>
  </si>
  <si>
    <t>アオキ タクマ</t>
  </si>
  <si>
    <t>タジマ ミキヒサ</t>
  </si>
  <si>
    <t>田島 幹久</t>
  </si>
  <si>
    <t>露崎 宏一</t>
  </si>
  <si>
    <t>おおくま ひろあき</t>
  </si>
  <si>
    <t>斎藤 正弘</t>
  </si>
  <si>
    <t>斎藤 祐生</t>
  </si>
  <si>
    <t>大熊 浩彰</t>
  </si>
  <si>
    <t>ゆみの けんたろう</t>
  </si>
  <si>
    <t>弓野 健太郎</t>
  </si>
  <si>
    <t>いなづ はると</t>
  </si>
  <si>
    <t>稲津 陽翔</t>
  </si>
  <si>
    <t>かねだ たくと</t>
  </si>
  <si>
    <t>かたおか ともゆき</t>
  </si>
  <si>
    <t>やまもと ユウジ</t>
  </si>
  <si>
    <t>いとう ゆうた</t>
  </si>
  <si>
    <t>かたおか ひろと</t>
  </si>
  <si>
    <t>やまもと せいや</t>
  </si>
  <si>
    <t>金田 拓渡</t>
  </si>
  <si>
    <t>片岡 智之</t>
  </si>
  <si>
    <t>伊藤 優太</t>
  </si>
  <si>
    <t>片岡 洋人</t>
  </si>
  <si>
    <t>山本 聖也</t>
  </si>
  <si>
    <t>あんどう そうや</t>
  </si>
  <si>
    <t>にし としひろ</t>
  </si>
  <si>
    <t>安藤 聡弥</t>
  </si>
  <si>
    <t>西 利広</t>
  </si>
  <si>
    <t>くぼ たくや</t>
  </si>
  <si>
    <t>こうの りょう</t>
  </si>
  <si>
    <t>はしもと ゆうき</t>
  </si>
  <si>
    <t>ささもと ゆうま</t>
  </si>
  <si>
    <t>久保 拓也</t>
  </si>
  <si>
    <t>幸野 亮</t>
  </si>
  <si>
    <t>橋本 祐樹</t>
  </si>
  <si>
    <t>笹本 悠真</t>
  </si>
  <si>
    <t>さとう たけお</t>
  </si>
  <si>
    <t>まつだ かずま</t>
  </si>
  <si>
    <t>佐藤 武男</t>
  </si>
  <si>
    <t>松田 一真</t>
  </si>
  <si>
    <t>やまもと ひろし</t>
  </si>
  <si>
    <t>うざわ かずき</t>
  </si>
  <si>
    <t>山本 博</t>
  </si>
  <si>
    <t>鵜澤 和樹</t>
  </si>
  <si>
    <t>とくのう ゆきお</t>
  </si>
  <si>
    <t>得能 歓央</t>
  </si>
  <si>
    <t>かねこ ひろあき</t>
  </si>
  <si>
    <t>まつざき だいき</t>
  </si>
  <si>
    <t>たかさき はやと</t>
  </si>
  <si>
    <t>いもと さとる</t>
  </si>
  <si>
    <t>金子 博秋</t>
  </si>
  <si>
    <t>平山  和章</t>
  </si>
  <si>
    <t>松﨑 大樹</t>
  </si>
  <si>
    <t>髙﨑 隼</t>
  </si>
  <si>
    <t>井本 智</t>
  </si>
  <si>
    <t>かめやま あつし</t>
  </si>
  <si>
    <t>亀山 敦史</t>
  </si>
  <si>
    <t>みながわ かずき</t>
  </si>
  <si>
    <t xml:space="preserve">谷口 侑司	</t>
  </si>
  <si>
    <t>みかみ まさひろ</t>
  </si>
  <si>
    <t>あさの ゆうすけ</t>
  </si>
  <si>
    <t>ししくら ひかる</t>
  </si>
  <si>
    <t>はんざわ あきら</t>
  </si>
  <si>
    <t>すずき かんせい</t>
  </si>
  <si>
    <t>ハヤカワ コウヘイ</t>
  </si>
  <si>
    <t>浅野 有祐</t>
  </si>
  <si>
    <t>宍倉 輝</t>
  </si>
  <si>
    <t>榛澤 輝</t>
  </si>
  <si>
    <t>鈴木 寛政</t>
  </si>
  <si>
    <t>早川 晃平</t>
  </si>
  <si>
    <t>えいじま まさき</t>
  </si>
  <si>
    <t>永嶋 正規</t>
  </si>
  <si>
    <t>山本 龍司</t>
  </si>
  <si>
    <t>いわさき　 たかゆき</t>
  </si>
  <si>
    <t>ふくざこ れん</t>
  </si>
  <si>
    <t>福迫 錬</t>
  </si>
  <si>
    <t>上村 崇公一</t>
  </si>
  <si>
    <t>西本 祐記</t>
  </si>
  <si>
    <t>にし ゆういちろう</t>
  </si>
  <si>
    <t>みつい けんじ</t>
  </si>
  <si>
    <t>西  雄一朗</t>
  </si>
  <si>
    <t>ウダガワ ユキオ</t>
  </si>
  <si>
    <t>アオ ケンタロウ</t>
  </si>
  <si>
    <t>ヨシダ ケンゴ</t>
  </si>
  <si>
    <t>キクチ サトシ</t>
  </si>
  <si>
    <t>タカウラ シゲオ</t>
  </si>
  <si>
    <t>チバ ユキオ</t>
  </si>
  <si>
    <t>オダカ ハルカズ</t>
  </si>
  <si>
    <t>アシヤ ゲンイチ</t>
  </si>
  <si>
    <t>キタミ タカシ</t>
  </si>
  <si>
    <t>フタキ ノブユキ</t>
  </si>
  <si>
    <t>④　2025年度　試合日程表（Aリーグ）</t>
    <rPh sb="6" eb="8">
      <t>ネンド</t>
    </rPh>
    <rPh sb="9" eb="11">
      <t>シアイ</t>
    </rPh>
    <rPh sb="11" eb="13">
      <t>ニッテイ</t>
    </rPh>
    <rPh sb="13" eb="14">
      <t>ヒョウ</t>
    </rPh>
    <phoneticPr fontId="18"/>
  </si>
  <si>
    <t>3/30（日）</t>
    <rPh sb="5" eb="6">
      <t>ニチ</t>
    </rPh>
    <phoneticPr fontId="20"/>
  </si>
  <si>
    <t>　4/6（日）</t>
    <rPh sb="5" eb="6">
      <t>ニチ</t>
    </rPh>
    <phoneticPr fontId="20"/>
  </si>
  <si>
    <t>4/13（日）</t>
    <rPh sb="5" eb="6">
      <t>ヒ</t>
    </rPh>
    <phoneticPr fontId="20"/>
  </si>
  <si>
    <t>4/26（土）</t>
    <rPh sb="5" eb="6">
      <t>ド</t>
    </rPh>
    <phoneticPr fontId="20"/>
  </si>
  <si>
    <t>5/24（土）</t>
    <rPh sb="5" eb="6">
      <t>ド</t>
    </rPh>
    <phoneticPr fontId="20"/>
  </si>
  <si>
    <t>順位戦　※千葉県総合スポーツセンター庭球場</t>
    <rPh sb="0" eb="2">
      <t>ジュンイ</t>
    </rPh>
    <rPh sb="2" eb="3">
      <t>セン</t>
    </rPh>
    <rPh sb="5" eb="10">
      <t>チバケンソウゴウ</t>
    </rPh>
    <rPh sb="18" eb="21">
      <t>テイキュウジョウ</t>
    </rPh>
    <phoneticPr fontId="18"/>
  </si>
  <si>
    <t>　5/25（日）　※千葉県総合スポーツセンター庭球場</t>
    <rPh sb="6" eb="7">
      <t>ニチ</t>
    </rPh>
    <rPh sb="10" eb="15">
      <t>チバケンソウゴウ</t>
    </rPh>
    <rPh sb="23" eb="26">
      <t>テイキュウジョウ</t>
    </rPh>
    <phoneticPr fontId="20"/>
  </si>
  <si>
    <t>6/15（日）</t>
    <rPh sb="5" eb="6">
      <t>ニチ</t>
    </rPh>
    <phoneticPr fontId="20"/>
  </si>
  <si>
    <t>順位入替戦</t>
    <phoneticPr fontId="20"/>
  </si>
  <si>
    <t>6/29（日）</t>
    <rPh sb="5" eb="6">
      <t>ニチ</t>
    </rPh>
    <phoneticPr fontId="20"/>
  </si>
  <si>
    <t>　6/29（日）</t>
    <rPh sb="6" eb="7">
      <t>ニチ</t>
    </rPh>
    <phoneticPr fontId="20"/>
  </si>
  <si>
    <t>④　2025年度　試合日程表（Bリーグ）</t>
    <rPh sb="6" eb="8">
      <t>ネンド</t>
    </rPh>
    <rPh sb="9" eb="11">
      <t>シアイ</t>
    </rPh>
    <rPh sb="11" eb="13">
      <t>ニッテイ</t>
    </rPh>
    <rPh sb="13" eb="14">
      <t>ヒョウ</t>
    </rPh>
    <phoneticPr fontId="18"/>
  </si>
  <si>
    <t>④　2025年度　試合日程表（Cリーグ）</t>
    <rPh sb="6" eb="8">
      <t>ネンド</t>
    </rPh>
    <rPh sb="9" eb="11">
      <t>シアイ</t>
    </rPh>
    <rPh sb="11" eb="13">
      <t>ニッテイ</t>
    </rPh>
    <rPh sb="13" eb="14">
      <t>ヒョウ</t>
    </rPh>
    <phoneticPr fontId="18"/>
  </si>
  <si>
    <t>順位戦　※千葉県総合スポーツセンター庭球場</t>
    <rPh sb="0" eb="2">
      <t>ジュンイ</t>
    </rPh>
    <rPh sb="2" eb="3">
      <t>セン</t>
    </rPh>
    <rPh sb="5" eb="8">
      <t>チバケン</t>
    </rPh>
    <rPh sb="8" eb="10">
      <t>ソウゴウ</t>
    </rPh>
    <rPh sb="18" eb="21">
      <t>テイキュウジョウ</t>
    </rPh>
    <phoneticPr fontId="18"/>
  </si>
  <si>
    <t>　5/25（土）　※千葉県総合スポーツセンター庭球場</t>
    <rPh sb="6" eb="7">
      <t>ド</t>
    </rPh>
    <rPh sb="10" eb="13">
      <t>チバケン</t>
    </rPh>
    <rPh sb="13" eb="15">
      <t>ソウゴウ</t>
    </rPh>
    <rPh sb="23" eb="26">
      <t>テイキュウジョウ</t>
    </rPh>
    <phoneticPr fontId="20"/>
  </si>
  <si>
    <t>④　2025年度　試合日程表（Ｆリーグ）</t>
    <rPh sb="6" eb="8">
      <t>ネンド</t>
    </rPh>
    <rPh sb="9" eb="11">
      <t>シアイ</t>
    </rPh>
    <rPh sb="11" eb="13">
      <t>ニッテイ</t>
    </rPh>
    <rPh sb="13" eb="14">
      <t>ヒョウ</t>
    </rPh>
    <phoneticPr fontId="18"/>
  </si>
  <si>
    <t>④　2025年度　試合日程表（Ｅリーグ）</t>
    <rPh sb="6" eb="8">
      <t>ネンド</t>
    </rPh>
    <rPh sb="9" eb="11">
      <t>シアイ</t>
    </rPh>
    <rPh sb="11" eb="13">
      <t>ニッテイ</t>
    </rPh>
    <rPh sb="13" eb="14">
      <t>ヒョウ</t>
    </rPh>
    <phoneticPr fontId="18"/>
  </si>
  <si>
    <r>
      <t>④　2025年度　試合日程表（</t>
    </r>
    <r>
      <rPr>
        <sz val="12"/>
        <color rgb="FFFFFFFF"/>
        <rFont val="ＭＳ 明朝"/>
        <family val="1"/>
        <charset val="128"/>
      </rPr>
      <t>Ⅾ</t>
    </r>
    <r>
      <rPr>
        <sz val="12"/>
        <color rgb="FFFFFFFF"/>
        <rFont val="HGPｺﾞｼｯｸE"/>
        <family val="3"/>
        <charset val="128"/>
      </rPr>
      <t>リーグ）</t>
    </r>
    <rPh sb="6" eb="8">
      <t>ネンド</t>
    </rPh>
    <rPh sb="9" eb="11">
      <t>シアイ</t>
    </rPh>
    <rPh sb="11" eb="13">
      <t>ニッテイ</t>
    </rPh>
    <rPh sb="13" eb="14">
      <t>ヒョウ</t>
    </rPh>
    <phoneticPr fontId="18"/>
  </si>
  <si>
    <t>⑤　2025年度　オーダー表</t>
    <rPh sb="6" eb="8">
      <t>ネンド</t>
    </rPh>
    <rPh sb="13" eb="14">
      <t>ヒョウ</t>
    </rPh>
    <phoneticPr fontId="18"/>
  </si>
  <si>
    <t>（３）リーグ担当者はリーグの各回のすべてのデータが出そろったら実業団役員、協会事務局へ送付する</t>
    <rPh sb="6" eb="9">
      <t>タントウシャ</t>
    </rPh>
    <rPh sb="14" eb="16">
      <t>カクカイ</t>
    </rPh>
    <rPh sb="25" eb="26">
      <t>デ</t>
    </rPh>
    <rPh sb="31" eb="34">
      <t>ジツギョウダン</t>
    </rPh>
    <rPh sb="34" eb="36">
      <t>ヤクイン</t>
    </rPh>
    <rPh sb="37" eb="39">
      <t>キョウカイ</t>
    </rPh>
    <rPh sb="39" eb="42">
      <t>ジムキョク</t>
    </rPh>
    <rPh sb="43" eb="45">
      <t>ソウフ</t>
    </rPh>
    <phoneticPr fontId="18"/>
  </si>
  <si>
    <t>　　 原則、ファイナルチェンジ　　両者が合意すれば、セットチェンジを可とする</t>
    <rPh sb="3" eb="5">
      <t>ゲンソク</t>
    </rPh>
    <rPh sb="17" eb="19">
      <t>リョウシャ</t>
    </rPh>
    <rPh sb="20" eb="22">
      <t>ゴウイ</t>
    </rPh>
    <rPh sb="34" eb="35">
      <t>カ</t>
    </rPh>
    <phoneticPr fontId="18"/>
  </si>
  <si>
    <t>Ｆ</t>
    <phoneticPr fontId="18"/>
  </si>
  <si>
    <t>Fﾘｰｸﾞ</t>
    <phoneticPr fontId="20"/>
  </si>
  <si>
    <t>第４試合</t>
    <rPh sb="0" eb="1">
      <t>ダイ</t>
    </rPh>
    <rPh sb="2" eb="4">
      <t>シアイ</t>
    </rPh>
    <phoneticPr fontId="18"/>
  </si>
  <si>
    <t>　5/25（日）</t>
    <rPh sb="6" eb="7">
      <t>ニチ</t>
    </rPh>
    <phoneticPr fontId="20"/>
  </si>
  <si>
    <t>　4/20（日）</t>
    <rPh sb="6" eb="7">
      <t>ニチ</t>
    </rPh>
    <phoneticPr fontId="20"/>
  </si>
  <si>
    <t>　4/27（日）</t>
    <rPh sb="6" eb="7">
      <t>ニチ</t>
    </rPh>
    <phoneticPr fontId="20"/>
  </si>
  <si>
    <t>　4/27(日）</t>
    <rPh sb="6" eb="7">
      <t>ニチ</t>
    </rPh>
    <phoneticPr fontId="20"/>
  </si>
  <si>
    <t>　２０２６（令和８）年度実業団リーグ戦　代表者会議　</t>
    <rPh sb="6" eb="8">
      <t>レイワ</t>
    </rPh>
    <rPh sb="10" eb="12">
      <t>ネンド</t>
    </rPh>
    <rPh sb="12" eb="15">
      <t>ジツギョウダン</t>
    </rPh>
    <phoneticPr fontId="20"/>
  </si>
  <si>
    <t>２０２６年３月７日（土）１７：００～</t>
    <rPh sb="4" eb="5">
      <t>ネン</t>
    </rPh>
    <phoneticPr fontId="20"/>
  </si>
  <si>
    <t>千葉県総合スポーツ科学センター第３・４研修室（＋Teamsによるリモート）</t>
    <phoneticPr fontId="20"/>
  </si>
  <si>
    <t>2026年度実業団リーグ戦</t>
    <rPh sb="4" eb="5">
      <t>ネン</t>
    </rPh>
    <rPh sb="5" eb="6">
      <t>ド</t>
    </rPh>
    <rPh sb="6" eb="9">
      <t>ジツギョウダン</t>
    </rPh>
    <rPh sb="12" eb="13">
      <t>セン</t>
    </rPh>
    <phoneticPr fontId="18"/>
  </si>
  <si>
    <t>ＪＦＥ</t>
    <phoneticPr fontId="2"/>
  </si>
  <si>
    <t>佐倉市役所②</t>
    <phoneticPr fontId="18"/>
  </si>
  <si>
    <t>住友大阪セメント②</t>
  </si>
  <si>
    <t>新規</t>
    <rPh sb="0" eb="2">
      <t>シンキ</t>
    </rPh>
    <phoneticPr fontId="2"/>
  </si>
  <si>
    <t>退会・不参加</t>
    <rPh sb="0" eb="2">
      <t>タイカイ</t>
    </rPh>
    <rPh sb="3" eb="6">
      <t>フサンカ</t>
    </rPh>
    <phoneticPr fontId="2"/>
  </si>
  <si>
    <t>松戸市役所</t>
    <rPh sb="0" eb="5">
      <t>マツドシヤクショ</t>
    </rPh>
    <phoneticPr fontId="20"/>
  </si>
  <si>
    <t>市川市役所</t>
    <rPh sb="0" eb="5">
      <t>イチカワシヤクショ</t>
    </rPh>
    <phoneticPr fontId="20"/>
  </si>
  <si>
    <t>DIC・千葉</t>
    <rPh sb="4" eb="6">
      <t>チバ</t>
    </rPh>
    <phoneticPr fontId="20"/>
  </si>
  <si>
    <t>千葉県庁②</t>
    <rPh sb="0" eb="4">
      <t>チバケンチョウ</t>
    </rPh>
    <phoneticPr fontId="20"/>
  </si>
  <si>
    <t>住友大阪セメント</t>
    <rPh sb="0" eb="4">
      <t>スミトモオオサカ</t>
    </rPh>
    <phoneticPr fontId="20"/>
  </si>
  <si>
    <t>KHネオケム</t>
    <phoneticPr fontId="20"/>
  </si>
  <si>
    <t>JDI茂原①</t>
    <rPh sb="3" eb="5">
      <t>モバラ</t>
    </rPh>
    <phoneticPr fontId="20"/>
  </si>
  <si>
    <t>日鉄ソリューションズ</t>
    <rPh sb="0" eb="2">
      <t>ニッテツ</t>
    </rPh>
    <phoneticPr fontId="20"/>
  </si>
  <si>
    <t>香取市役所</t>
    <rPh sb="0" eb="5">
      <t>カトリシヤクショ</t>
    </rPh>
    <phoneticPr fontId="20"/>
  </si>
  <si>
    <t>セイコーソリューションズ</t>
    <phoneticPr fontId="20"/>
  </si>
  <si>
    <t>フジクラ②</t>
    <phoneticPr fontId="20"/>
  </si>
  <si>
    <t>↓</t>
    <phoneticPr fontId="20"/>
  </si>
  <si>
    <t>例年の流れだと</t>
    <rPh sb="0" eb="2">
      <t>レイネン</t>
    </rPh>
    <rPh sb="3" eb="4">
      <t>ナガ</t>
    </rPh>
    <phoneticPr fontId="20"/>
  </si>
  <si>
    <t>※各ブロックの2番目にしたらどうか？</t>
    <rPh sb="1" eb="2">
      <t>カク</t>
    </rPh>
    <rPh sb="8" eb="10">
      <t>バンメ</t>
    </rPh>
    <phoneticPr fontId="20"/>
  </si>
  <si>
    <t>※１ or ２ブロックの３番目などにしたらどうか？</t>
    <rPh sb="13" eb="15">
      <t>バンメ</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</si>
</sst>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80">
    <font>
      <sz val="11"/>
      <name val="Hiragino Kaku Gothic ProN W3"/>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14"/>
      <name val="Hiragino Kaku Gothic ProN W3"/>
      <family val="3"/>
      <charset val="128"/>
    </font>
    <font>
      <sz val="11"/>
      <name val="ＭＳ ゴシック"/>
      <family val="3"/>
      <charset val="128"/>
    </font>
    <font>
      <sz val="10"/>
      <name val="ＭＳ Ｐゴシック"/>
      <family val="3"/>
      <charset val="128"/>
    </font>
    <font>
      <sz val="10.5"/>
      <name val="Hiragino Kaku Gothic ProN W3"/>
      <family val="3"/>
      <charset val="128"/>
    </font>
    <font>
      <b/>
      <sz val="10.5"/>
      <name val="Hiragino Kaku Gothic ProN W3"/>
      <family val="3"/>
      <charset val="128"/>
    </font>
    <font>
      <sz val="6"/>
      <name val="ＭＳ Ｐゴシック"/>
      <family val="3"/>
      <charset val="128"/>
    </font>
    <font>
      <sz val="11"/>
      <name val="Hiragino Kaku Gothic ProN W3"/>
      <family val="3"/>
      <charset val="128"/>
    </font>
    <font>
      <sz val="6"/>
      <name val="Hiragino Kaku Gothic ProN W3"/>
      <family val="3"/>
      <charset val="128"/>
    </font>
    <font>
      <b/>
      <sz val="11"/>
      <name val="ＭＳ Ｐゴシック"/>
      <family val="3"/>
      <charset val="128"/>
    </font>
    <font>
      <sz val="9"/>
      <name val="ＭＳ Ｐゴシック"/>
      <family val="3"/>
      <charset val="128"/>
    </font>
    <font>
      <sz val="10"/>
      <name val="Hiragino Kaku Gothic ProN W3"/>
      <family val="3"/>
      <charset val="128"/>
    </font>
    <font>
      <sz val="10"/>
      <name val="ＭＳ ゴシック"/>
      <family val="3"/>
      <charset val="128"/>
    </font>
    <font>
      <sz val="10"/>
      <name val="ＭＳ Ｐゴシック"/>
      <family val="3"/>
      <charset val="128"/>
    </font>
    <font>
      <b/>
      <sz val="12"/>
      <color indexed="9"/>
      <name val="Hiragino Kaku Gothic ProN W3"/>
      <family val="3"/>
      <charset val="128"/>
    </font>
    <font>
      <b/>
      <sz val="10"/>
      <name val="ＭＳ Ｐゴシック"/>
      <family val="3"/>
      <charset val="128"/>
    </font>
    <font>
      <sz val="12"/>
      <color indexed="9"/>
      <name val="HGPｺﾞｼｯｸE"/>
      <family val="3"/>
      <charset val="128"/>
    </font>
    <font>
      <sz val="11"/>
      <color indexed="9"/>
      <name val="ＭＳ Ｐゴシック"/>
      <family val="3"/>
      <charset val="128"/>
    </font>
    <font>
      <sz val="14"/>
      <color indexed="10"/>
      <name val="Hiragino Kaku Gothic ProN W3"/>
      <family val="3"/>
      <charset val="128"/>
    </font>
    <font>
      <sz val="10"/>
      <color indexed="10"/>
      <name val="Hiragino Kaku Gothic ProN W3"/>
      <family val="3"/>
      <charset val="128"/>
    </font>
    <font>
      <sz val="8"/>
      <name val="ＭＳ Ｐゴシック"/>
      <family val="3"/>
      <charset val="128"/>
    </font>
    <font>
      <u/>
      <sz val="11"/>
      <color indexed="12"/>
      <name val="ＭＳ Ｐゴシック"/>
      <family val="3"/>
      <charset val="128"/>
    </font>
    <font>
      <b/>
      <u/>
      <sz val="16"/>
      <name val="HG丸ｺﾞｼｯｸM-PRO"/>
      <family val="3"/>
      <charset val="128"/>
    </font>
    <font>
      <b/>
      <sz val="16"/>
      <name val="HG丸ｺﾞｼｯｸM-PRO"/>
      <family val="3"/>
      <charset val="128"/>
    </font>
    <font>
      <sz val="16"/>
      <name val="ＭＳ Ｐゴシック"/>
      <family val="3"/>
      <charset val="128"/>
    </font>
    <font>
      <u/>
      <sz val="11"/>
      <name val="ＭＳ Ｐゴシック"/>
      <family val="3"/>
      <charset val="128"/>
    </font>
    <font>
      <sz val="22"/>
      <name val="ＭＳ Ｐゴシック"/>
      <family val="3"/>
      <charset val="128"/>
    </font>
    <font>
      <sz val="18"/>
      <name val="ＭＳ Ｐゴシック"/>
      <family val="3"/>
      <charset val="128"/>
    </font>
    <font>
      <sz val="12"/>
      <name val="HG丸ｺﾞｼｯｸM-PRO"/>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u/>
      <sz val="11"/>
      <color theme="1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b/>
      <sz val="11"/>
      <color rgb="FFFF0000"/>
      <name val="ＭＳ Ｐゴシック"/>
      <family val="3"/>
      <charset val="128"/>
    </font>
    <font>
      <sz val="12"/>
      <color indexed="9"/>
      <name val="ＭＳ Ｐゴシック"/>
      <family val="3"/>
      <charset val="128"/>
      <scheme val="major"/>
    </font>
    <font>
      <sz val="10"/>
      <color indexed="9"/>
      <name val="ＭＳ Ｐゴシック"/>
      <family val="3"/>
      <charset val="128"/>
      <scheme val="major"/>
    </font>
    <font>
      <sz val="10"/>
      <name val="ＭＳ Ｐゴシック"/>
      <family val="3"/>
      <charset val="128"/>
      <scheme val="major"/>
    </font>
    <font>
      <sz val="9"/>
      <name val="ＭＳ Ｐゴシック"/>
      <family val="3"/>
      <charset val="128"/>
      <scheme val="major"/>
    </font>
    <font>
      <sz val="11"/>
      <name val="ＭＳ Ｐゴシック"/>
      <family val="3"/>
      <charset val="128"/>
      <scheme val="major"/>
    </font>
    <font>
      <sz val="8"/>
      <name val="ＭＳ Ｐゴシック"/>
      <family val="3"/>
      <charset val="128"/>
      <scheme val="major"/>
    </font>
    <font>
      <sz val="10"/>
      <color rgb="FFFF0000"/>
      <name val="ＭＳ Ｐゴシック"/>
      <family val="3"/>
      <charset val="128"/>
      <scheme val="major"/>
    </font>
    <font>
      <sz val="11"/>
      <color rgb="FF0070C0"/>
      <name val="ＭＳ Ｐゴシック"/>
      <family val="3"/>
      <charset val="128"/>
    </font>
    <font>
      <b/>
      <sz val="14"/>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12"/>
      <color theme="1"/>
      <name val="ＭＳ Ｐゴシック"/>
      <family val="3"/>
      <charset val="128"/>
      <scheme val="minor"/>
    </font>
    <font>
      <sz val="11"/>
      <name val="UD Digi Kyokasho NK-R"/>
      <family val="1"/>
      <charset val="128"/>
    </font>
    <font>
      <sz val="14"/>
      <color indexed="8"/>
      <name val="UD Digi Kyokasho NK-R"/>
      <family val="1"/>
      <charset val="128"/>
    </font>
    <font>
      <sz val="14"/>
      <name val="UD Digi Kyokasho NK-R"/>
      <family val="1"/>
      <charset val="128"/>
    </font>
    <font>
      <b/>
      <sz val="18"/>
      <color indexed="8"/>
      <name val="UD Digi Kyokasho NK-R"/>
      <family val="1"/>
      <charset val="128"/>
    </font>
    <font>
      <sz val="12"/>
      <color rgb="FFFFFFFF"/>
      <name val="ＭＳ 明朝"/>
      <family val="1"/>
      <charset val="128"/>
    </font>
    <font>
      <sz val="12"/>
      <color rgb="FFFFFFFF"/>
      <name val="HGPｺﾞｼｯｸE"/>
      <family val="3"/>
      <charset val="128"/>
    </font>
  </fonts>
  <fills count="77">
    <fill>
      <patternFill patternType="none"/>
    </fill>
    <fill>
      <patternFill patternType="gray125"/>
    </fill>
    <fill>
      <patternFill patternType="solid">
        <fgColor indexed="31"/>
        <bgColor indexed="22"/>
      </patternFill>
    </fill>
    <fill>
      <patternFill patternType="solid">
        <fgColor indexed="31"/>
        <bgColor indexed="64"/>
      </patternFill>
    </fill>
    <fill>
      <patternFill patternType="solid">
        <fgColor indexed="9"/>
        <bgColor indexed="64"/>
      </patternFill>
    </fill>
    <fill>
      <patternFill patternType="solid">
        <fgColor indexed="45"/>
        <bgColor indexed="29"/>
      </patternFill>
    </fill>
    <fill>
      <patternFill patternType="solid">
        <fgColor indexed="45"/>
        <bgColor indexed="64"/>
      </patternFill>
    </fill>
    <fill>
      <patternFill patternType="solid">
        <fgColor indexed="47"/>
        <bgColor indexed="64"/>
      </patternFill>
    </fill>
    <fill>
      <patternFill patternType="solid">
        <fgColor indexed="42"/>
        <bgColor indexed="27"/>
      </patternFill>
    </fill>
    <fill>
      <patternFill patternType="solid">
        <fgColor indexed="42"/>
        <bgColor indexed="64"/>
      </patternFill>
    </fill>
    <fill>
      <patternFill patternType="solid">
        <fgColor indexed="26"/>
        <bgColor indexed="64"/>
      </patternFill>
    </fill>
    <fill>
      <patternFill patternType="solid">
        <fgColor indexed="46"/>
        <bgColor indexed="24"/>
      </patternFill>
    </fill>
    <fill>
      <patternFill patternType="solid">
        <fgColor indexed="46"/>
        <bgColor indexed="64"/>
      </patternFill>
    </fill>
    <fill>
      <patternFill patternType="solid">
        <fgColor indexed="27"/>
        <bgColor indexed="41"/>
      </patternFill>
    </fill>
    <fill>
      <patternFill patternType="solid">
        <fgColor indexed="27"/>
        <bgColor indexed="64"/>
      </patternFill>
    </fill>
    <fill>
      <patternFill patternType="solid">
        <fgColor indexed="47"/>
        <bgColor indexed="22"/>
      </patternFill>
    </fill>
    <fill>
      <patternFill patternType="solid">
        <fgColor indexed="44"/>
        <bgColor indexed="31"/>
      </patternFill>
    </fill>
    <fill>
      <patternFill patternType="solid">
        <fgColor indexed="44"/>
        <bgColor indexed="64"/>
      </patternFill>
    </fill>
    <fill>
      <patternFill patternType="solid">
        <fgColor indexed="22"/>
        <bgColor indexed="64"/>
      </patternFill>
    </fill>
    <fill>
      <patternFill patternType="solid">
        <fgColor indexed="29"/>
        <bgColor indexed="45"/>
      </patternFill>
    </fill>
    <fill>
      <patternFill patternType="solid">
        <fgColor indexed="29"/>
        <bgColor indexed="64"/>
      </patternFill>
    </fill>
    <fill>
      <patternFill patternType="solid">
        <fgColor indexed="11"/>
        <bgColor indexed="49"/>
      </patternFill>
    </fill>
    <fill>
      <patternFill patternType="solid">
        <fgColor indexed="11"/>
        <bgColor indexed="64"/>
      </patternFill>
    </fill>
    <fill>
      <patternFill patternType="solid">
        <fgColor indexed="43"/>
        <bgColor indexed="64"/>
      </patternFill>
    </fill>
    <fill>
      <patternFill patternType="solid">
        <fgColor indexed="51"/>
        <bgColor indexed="13"/>
      </patternFill>
    </fill>
    <fill>
      <patternFill patternType="solid">
        <fgColor indexed="51"/>
        <bgColor indexed="64"/>
      </patternFill>
    </fill>
    <fill>
      <patternFill patternType="solid">
        <fgColor indexed="30"/>
        <bgColor indexed="21"/>
      </patternFill>
    </fill>
    <fill>
      <patternFill patternType="solid">
        <fgColor indexed="30"/>
        <bgColor indexed="64"/>
      </patternFill>
    </fill>
    <fill>
      <patternFill patternType="solid">
        <fgColor indexed="49"/>
        <bgColor indexed="64"/>
      </patternFill>
    </fill>
    <fill>
      <patternFill patternType="solid">
        <fgColor indexed="20"/>
        <bgColor indexed="36"/>
      </patternFill>
    </fill>
    <fill>
      <patternFill patternType="solid">
        <fgColor indexed="36"/>
        <bgColor indexed="64"/>
      </patternFill>
    </fill>
    <fill>
      <patternFill patternType="solid">
        <fgColor indexed="49"/>
        <bgColor indexed="40"/>
      </patternFill>
    </fill>
    <fill>
      <patternFill patternType="solid">
        <fgColor indexed="52"/>
        <bgColor indexed="51"/>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26"/>
      </patternFill>
    </fill>
    <fill>
      <patternFill patternType="solid">
        <fgColor indexed="8"/>
        <bgColor indexed="64"/>
      </patternFill>
    </fill>
    <fill>
      <patternFill patternType="solid">
        <fgColor indexed="22"/>
        <bgColor indexed="27"/>
      </patternFill>
    </fill>
    <fill>
      <patternFill patternType="solid">
        <fgColor indexed="65"/>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rgb="FFFFC000"/>
        <bgColor indexed="64"/>
      </patternFill>
    </fill>
    <fill>
      <patternFill patternType="solid">
        <fgColor rgb="FFFFFF00"/>
        <bgColor indexed="64"/>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indexed="64"/>
      </top>
      <bottom/>
      <diagonal/>
    </border>
    <border>
      <left style="thin">
        <color indexed="8"/>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FF0000"/>
      </right>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02">
    <xf numFmtId="0" fontId="0" fillId="0" borderId="0"/>
    <xf numFmtId="0" fontId="1" fillId="2" borderId="0" applyNumberFormat="0" applyBorder="0" applyAlignment="0" applyProtection="0"/>
    <xf numFmtId="0" fontId="1" fillId="3" borderId="0" applyNumberFormat="0" applyBorder="0" applyAlignment="0" applyProtection="0">
      <alignment vertical="center"/>
    </xf>
    <xf numFmtId="0" fontId="41" fillId="43" borderId="0" applyNumberFormat="0" applyBorder="0" applyAlignment="0" applyProtection="0">
      <alignment vertical="center"/>
    </xf>
    <xf numFmtId="0" fontId="1" fillId="5" borderId="0" applyNumberFormat="0" applyBorder="0" applyAlignment="0" applyProtection="0"/>
    <xf numFmtId="0" fontId="1" fillId="6" borderId="0" applyNumberFormat="0" applyBorder="0" applyAlignment="0" applyProtection="0">
      <alignment vertical="center"/>
    </xf>
    <xf numFmtId="0" fontId="41" fillId="44" borderId="0" applyNumberFormat="0" applyBorder="0" applyAlignment="0" applyProtection="0">
      <alignment vertical="center"/>
    </xf>
    <xf numFmtId="0" fontId="1" fillId="8" borderId="0" applyNumberFormat="0" applyBorder="0" applyAlignment="0" applyProtection="0"/>
    <xf numFmtId="0" fontId="1" fillId="9" borderId="0" applyNumberFormat="0" applyBorder="0" applyAlignment="0" applyProtection="0">
      <alignment vertical="center"/>
    </xf>
    <xf numFmtId="0" fontId="41" fillId="45" borderId="0" applyNumberFormat="0" applyBorder="0" applyAlignment="0" applyProtection="0">
      <alignment vertical="center"/>
    </xf>
    <xf numFmtId="0" fontId="1" fillId="11" borderId="0" applyNumberFormat="0" applyBorder="0" applyAlignment="0" applyProtection="0"/>
    <xf numFmtId="0" fontId="1" fillId="12" borderId="0" applyNumberFormat="0" applyBorder="0" applyAlignment="0" applyProtection="0">
      <alignment vertical="center"/>
    </xf>
    <xf numFmtId="0" fontId="41" fillId="46" borderId="0" applyNumberFormat="0" applyBorder="0" applyAlignment="0" applyProtection="0">
      <alignment vertical="center"/>
    </xf>
    <xf numFmtId="0" fontId="1" fillId="13" borderId="0" applyNumberFormat="0" applyBorder="0" applyAlignment="0" applyProtection="0"/>
    <xf numFmtId="0" fontId="1" fillId="14" borderId="0" applyNumberFormat="0" applyBorder="0" applyAlignment="0" applyProtection="0">
      <alignment vertical="center"/>
    </xf>
    <xf numFmtId="0" fontId="41" fillId="47" borderId="0" applyNumberFormat="0" applyBorder="0" applyAlignment="0" applyProtection="0">
      <alignment vertical="center"/>
    </xf>
    <xf numFmtId="0" fontId="1" fillId="15" borderId="0" applyNumberFormat="0" applyBorder="0" applyAlignment="0" applyProtection="0"/>
    <xf numFmtId="0" fontId="1" fillId="7" borderId="0" applyNumberFormat="0" applyBorder="0" applyAlignment="0" applyProtection="0">
      <alignment vertical="center"/>
    </xf>
    <xf numFmtId="0" fontId="41" fillId="48" borderId="0" applyNumberFormat="0" applyBorder="0" applyAlignment="0" applyProtection="0">
      <alignment vertical="center"/>
    </xf>
    <xf numFmtId="0" fontId="1" fillId="16" borderId="0" applyNumberFormat="0" applyBorder="0" applyAlignment="0" applyProtection="0"/>
    <xf numFmtId="0" fontId="1" fillId="17" borderId="0" applyNumberFormat="0" applyBorder="0" applyAlignment="0" applyProtection="0">
      <alignment vertical="center"/>
    </xf>
    <xf numFmtId="0" fontId="41" fillId="49" borderId="0" applyNumberFormat="0" applyBorder="0" applyAlignment="0" applyProtection="0">
      <alignment vertical="center"/>
    </xf>
    <xf numFmtId="0" fontId="1" fillId="19" borderId="0" applyNumberFormat="0" applyBorder="0" applyAlignment="0" applyProtection="0"/>
    <xf numFmtId="0" fontId="1" fillId="20" borderId="0" applyNumberFormat="0" applyBorder="0" applyAlignment="0" applyProtection="0">
      <alignment vertical="center"/>
    </xf>
    <xf numFmtId="0" fontId="41" fillId="50" borderId="0" applyNumberFormat="0" applyBorder="0" applyAlignment="0" applyProtection="0">
      <alignment vertical="center"/>
    </xf>
    <xf numFmtId="0" fontId="1" fillId="21" borderId="0" applyNumberFormat="0" applyBorder="0" applyAlignment="0" applyProtection="0"/>
    <xf numFmtId="0" fontId="1" fillId="22" borderId="0" applyNumberFormat="0" applyBorder="0" applyAlignment="0" applyProtection="0">
      <alignment vertical="center"/>
    </xf>
    <xf numFmtId="0" fontId="41" fillId="51" borderId="0" applyNumberFormat="0" applyBorder="0" applyAlignment="0" applyProtection="0">
      <alignment vertical="center"/>
    </xf>
    <xf numFmtId="0" fontId="1" fillId="11" borderId="0" applyNumberFormat="0" applyBorder="0" applyAlignment="0" applyProtection="0"/>
    <xf numFmtId="0" fontId="1" fillId="12" borderId="0" applyNumberFormat="0" applyBorder="0" applyAlignment="0" applyProtection="0">
      <alignment vertical="center"/>
    </xf>
    <xf numFmtId="0" fontId="41" fillId="52" borderId="0" applyNumberFormat="0" applyBorder="0" applyAlignment="0" applyProtection="0">
      <alignment vertical="center"/>
    </xf>
    <xf numFmtId="0" fontId="1" fillId="16" borderId="0" applyNumberFormat="0" applyBorder="0" applyAlignment="0" applyProtection="0"/>
    <xf numFmtId="0" fontId="1" fillId="17" borderId="0" applyNumberFormat="0" applyBorder="0" applyAlignment="0" applyProtection="0">
      <alignment vertical="center"/>
    </xf>
    <xf numFmtId="0" fontId="41" fillId="53" borderId="0" applyNumberFormat="0" applyBorder="0" applyAlignment="0" applyProtection="0">
      <alignment vertical="center"/>
    </xf>
    <xf numFmtId="0" fontId="1" fillId="24" borderId="0" applyNumberFormat="0" applyBorder="0" applyAlignment="0" applyProtection="0"/>
    <xf numFmtId="0" fontId="1" fillId="25" borderId="0" applyNumberFormat="0" applyBorder="0" applyAlignment="0" applyProtection="0">
      <alignment vertical="center"/>
    </xf>
    <xf numFmtId="0" fontId="41" fillId="54" borderId="0" applyNumberFormat="0" applyBorder="0" applyAlignment="0" applyProtection="0">
      <alignment vertical="center"/>
    </xf>
    <xf numFmtId="0" fontId="2" fillId="26" borderId="0" applyNumberFormat="0" applyBorder="0" applyAlignment="0" applyProtection="0"/>
    <xf numFmtId="0" fontId="2" fillId="27" borderId="0" applyNumberFormat="0" applyBorder="0" applyAlignment="0" applyProtection="0">
      <alignment vertical="center"/>
    </xf>
    <xf numFmtId="0" fontId="42" fillId="55" borderId="0" applyNumberFormat="0" applyBorder="0" applyAlignment="0" applyProtection="0">
      <alignment vertical="center"/>
    </xf>
    <xf numFmtId="0" fontId="2" fillId="19" borderId="0" applyNumberFormat="0" applyBorder="0" applyAlignment="0" applyProtection="0"/>
    <xf numFmtId="0" fontId="2" fillId="20" borderId="0" applyNumberFormat="0" applyBorder="0" applyAlignment="0" applyProtection="0">
      <alignment vertical="center"/>
    </xf>
    <xf numFmtId="0" fontId="42" fillId="56" borderId="0" applyNumberFormat="0" applyBorder="0" applyAlignment="0" applyProtection="0">
      <alignment vertical="center"/>
    </xf>
    <xf numFmtId="0" fontId="2" fillId="21" borderId="0" applyNumberFormat="0" applyBorder="0" applyAlignment="0" applyProtection="0"/>
    <xf numFmtId="0" fontId="2" fillId="22" borderId="0" applyNumberFormat="0" applyBorder="0" applyAlignment="0" applyProtection="0">
      <alignment vertical="center"/>
    </xf>
    <xf numFmtId="0" fontId="42" fillId="57" borderId="0" applyNumberFormat="0" applyBorder="0" applyAlignment="0" applyProtection="0">
      <alignment vertical="center"/>
    </xf>
    <xf numFmtId="0" fontId="2" fillId="29" borderId="0" applyNumberFormat="0" applyBorder="0" applyAlignment="0" applyProtection="0"/>
    <xf numFmtId="0" fontId="2" fillId="30" borderId="0" applyNumberFormat="0" applyBorder="0" applyAlignment="0" applyProtection="0">
      <alignment vertical="center"/>
    </xf>
    <xf numFmtId="0" fontId="42" fillId="58" borderId="0" applyNumberFormat="0" applyBorder="0" applyAlignment="0" applyProtection="0">
      <alignment vertical="center"/>
    </xf>
    <xf numFmtId="0" fontId="2" fillId="31" borderId="0" applyNumberFormat="0" applyBorder="0" applyAlignment="0" applyProtection="0"/>
    <xf numFmtId="0" fontId="2" fillId="28" borderId="0" applyNumberFormat="0" applyBorder="0" applyAlignment="0" applyProtection="0">
      <alignment vertical="center"/>
    </xf>
    <xf numFmtId="0" fontId="42" fillId="59" borderId="0" applyNumberFormat="0" applyBorder="0" applyAlignment="0" applyProtection="0">
      <alignment vertical="center"/>
    </xf>
    <xf numFmtId="0" fontId="2" fillId="32" borderId="0" applyNumberFormat="0" applyBorder="0" applyAlignment="0" applyProtection="0"/>
    <xf numFmtId="0" fontId="2" fillId="33" borderId="0" applyNumberFormat="0" applyBorder="0" applyAlignment="0" applyProtection="0">
      <alignment vertical="center"/>
    </xf>
    <xf numFmtId="0" fontId="42" fillId="60" borderId="0" applyNumberFormat="0" applyBorder="0" applyAlignment="0" applyProtection="0">
      <alignment vertical="center"/>
    </xf>
    <xf numFmtId="0" fontId="2" fillId="34" borderId="0" applyNumberFormat="0" applyBorder="0" applyAlignment="0" applyProtection="0">
      <alignment vertical="center"/>
    </xf>
    <xf numFmtId="0" fontId="42" fillId="61" borderId="0" applyNumberFormat="0" applyBorder="0" applyAlignment="0" applyProtection="0">
      <alignment vertical="center"/>
    </xf>
    <xf numFmtId="0" fontId="2" fillId="35" borderId="0" applyNumberFormat="0" applyBorder="0" applyAlignment="0" applyProtection="0">
      <alignment vertical="center"/>
    </xf>
    <xf numFmtId="0" fontId="42" fillId="62" borderId="0" applyNumberFormat="0" applyBorder="0" applyAlignment="0" applyProtection="0">
      <alignment vertical="center"/>
    </xf>
    <xf numFmtId="0" fontId="2" fillId="36" borderId="0" applyNumberFormat="0" applyBorder="0" applyAlignment="0" applyProtection="0">
      <alignment vertical="center"/>
    </xf>
    <xf numFmtId="0" fontId="42" fillId="63" borderId="0" applyNumberFormat="0" applyBorder="0" applyAlignment="0" applyProtection="0">
      <alignment vertical="center"/>
    </xf>
    <xf numFmtId="0" fontId="2" fillId="30" borderId="0" applyNumberFormat="0" applyBorder="0" applyAlignment="0" applyProtection="0">
      <alignment vertical="center"/>
    </xf>
    <xf numFmtId="0" fontId="42" fillId="64" borderId="0" applyNumberFormat="0" applyBorder="0" applyAlignment="0" applyProtection="0">
      <alignment vertical="center"/>
    </xf>
    <xf numFmtId="0" fontId="2" fillId="28" borderId="0" applyNumberFormat="0" applyBorder="0" applyAlignment="0" applyProtection="0">
      <alignment vertical="center"/>
    </xf>
    <xf numFmtId="0" fontId="42" fillId="65" borderId="0" applyNumberFormat="0" applyBorder="0" applyAlignment="0" applyProtection="0">
      <alignment vertical="center"/>
    </xf>
    <xf numFmtId="0" fontId="2" fillId="37" borderId="0" applyNumberFormat="0" applyBorder="0" applyAlignment="0" applyProtection="0">
      <alignment vertical="center"/>
    </xf>
    <xf numFmtId="0" fontId="42" fillId="66" borderId="0" applyNumberFormat="0" applyBorder="0" applyAlignment="0" applyProtection="0">
      <alignment vertical="center"/>
    </xf>
    <xf numFmtId="0" fontId="43" fillId="0" borderId="0" applyNumberFormat="0" applyFill="0" applyBorder="0" applyAlignment="0" applyProtection="0">
      <alignment vertical="center"/>
    </xf>
    <xf numFmtId="0" fontId="3" fillId="38" borderId="1" applyNumberFormat="0" applyAlignment="0" applyProtection="0">
      <alignment vertical="center"/>
    </xf>
    <xf numFmtId="0" fontId="44" fillId="67" borderId="31" applyNumberFormat="0" applyAlignment="0" applyProtection="0">
      <alignment vertical="center"/>
    </xf>
    <xf numFmtId="0" fontId="4" fillId="39" borderId="0" applyNumberFormat="0" applyBorder="0" applyAlignment="0" applyProtection="0"/>
    <xf numFmtId="0" fontId="4" fillId="23" borderId="0" applyNumberFormat="0" applyBorder="0" applyAlignment="0" applyProtection="0">
      <alignment vertical="center"/>
    </xf>
    <xf numFmtId="0" fontId="45" fillId="68" borderId="0" applyNumberFormat="0" applyBorder="0" applyAlignment="0" applyProtection="0">
      <alignment vertical="center"/>
    </xf>
    <xf numFmtId="0" fontId="33" fillId="0" borderId="0" applyNumberFormat="0" applyFill="0" applyBorder="0" applyAlignment="0" applyProtection="0">
      <alignment vertical="top"/>
      <protection locked="0"/>
    </xf>
    <xf numFmtId="0" fontId="46" fillId="0" borderId="0" applyNumberFormat="0" applyFill="0" applyBorder="0" applyAlignment="0" applyProtection="0">
      <alignment vertical="center"/>
    </xf>
    <xf numFmtId="0" fontId="11" fillId="10" borderId="2" applyNumberFormat="0" applyFont="0" applyAlignment="0" applyProtection="0">
      <alignment vertical="center"/>
    </xf>
    <xf numFmtId="0" fontId="41" fillId="10" borderId="32" applyNumberFormat="0" applyAlignment="0" applyProtection="0">
      <alignment vertical="center"/>
    </xf>
    <xf numFmtId="0" fontId="47" fillId="0" borderId="33" applyNumberFormat="0" applyFill="0" applyAlignment="0" applyProtection="0">
      <alignment vertical="center"/>
    </xf>
    <xf numFmtId="0" fontId="5" fillId="6" borderId="0" applyNumberFormat="0" applyBorder="0" applyAlignment="0" applyProtection="0">
      <alignment vertical="center"/>
    </xf>
    <xf numFmtId="0" fontId="48" fillId="69" borderId="0" applyNumberFormat="0" applyBorder="0" applyAlignment="0" applyProtection="0">
      <alignment vertical="center"/>
    </xf>
    <xf numFmtId="0" fontId="6" fillId="18" borderId="3" applyNumberFormat="0" applyAlignment="0" applyProtection="0">
      <alignment vertical="center"/>
    </xf>
    <xf numFmtId="0" fontId="49" fillId="70" borderId="34" applyNumberFormat="0" applyAlignment="0" applyProtection="0">
      <alignment vertical="center"/>
    </xf>
    <xf numFmtId="0" fontId="50" fillId="0" borderId="0" applyNumberFormat="0" applyFill="0" applyBorder="0" applyAlignment="0" applyProtection="0">
      <alignment vertical="center"/>
    </xf>
    <xf numFmtId="0" fontId="51" fillId="0" borderId="35" applyNumberFormat="0" applyFill="0" applyAlignment="0" applyProtection="0">
      <alignment vertical="center"/>
    </xf>
    <xf numFmtId="0" fontId="52" fillId="0" borderId="36" applyNumberFormat="0" applyFill="0" applyAlignment="0" applyProtection="0">
      <alignment vertical="center"/>
    </xf>
    <xf numFmtId="0" fontId="53" fillId="0" borderId="37" applyNumberFormat="0" applyFill="0" applyAlignment="0" applyProtection="0">
      <alignment vertical="center"/>
    </xf>
    <xf numFmtId="0" fontId="53" fillId="0" borderId="0" applyNumberFormat="0" applyFill="0" applyBorder="0" applyAlignment="0" applyProtection="0">
      <alignment vertical="center"/>
    </xf>
    <xf numFmtId="0" fontId="8" fillId="0" borderId="4" applyNumberFormat="0" applyFill="0" applyAlignment="0" applyProtection="0"/>
    <xf numFmtId="0" fontId="54" fillId="0" borderId="38" applyNumberFormat="0" applyFill="0" applyAlignment="0" applyProtection="0">
      <alignment vertical="center"/>
    </xf>
    <xf numFmtId="0" fontId="9" fillId="18" borderId="5" applyNumberFormat="0" applyAlignment="0" applyProtection="0">
      <alignment vertical="center"/>
    </xf>
    <xf numFmtId="0" fontId="55" fillId="70" borderId="39" applyNumberFormat="0" applyAlignment="0" applyProtection="0">
      <alignment vertical="center"/>
    </xf>
    <xf numFmtId="0" fontId="56" fillId="0" borderId="0" applyNumberFormat="0" applyFill="0" applyBorder="0" applyAlignment="0" applyProtection="0">
      <alignment vertical="center"/>
    </xf>
    <xf numFmtId="0" fontId="10" fillId="7" borderId="3" applyNumberFormat="0" applyAlignment="0" applyProtection="0">
      <alignment vertical="center"/>
    </xf>
    <xf numFmtId="0" fontId="57" fillId="7" borderId="34" applyNumberFormat="0" applyAlignment="0" applyProtection="0">
      <alignment vertical="center"/>
    </xf>
    <xf numFmtId="0" fontId="11" fillId="0" borderId="0"/>
    <xf numFmtId="0" fontId="58" fillId="0" borderId="0">
      <alignment vertical="center"/>
    </xf>
    <xf numFmtId="0" fontId="11" fillId="0" borderId="0">
      <alignment vertical="center"/>
    </xf>
    <xf numFmtId="0" fontId="58" fillId="0" borderId="0">
      <alignment vertical="center"/>
    </xf>
    <xf numFmtId="0" fontId="19" fillId="0" borderId="0"/>
    <xf numFmtId="0" fontId="41" fillId="0" borderId="0">
      <alignment vertical="center"/>
    </xf>
    <xf numFmtId="0" fontId="12" fillId="9" borderId="0" applyNumberFormat="0" applyBorder="0" applyAlignment="0" applyProtection="0">
      <alignment vertical="center"/>
    </xf>
    <xf numFmtId="0" fontId="59" fillId="71" borderId="0" applyNumberFormat="0" applyBorder="0" applyAlignment="0" applyProtection="0">
      <alignment vertical="center"/>
    </xf>
  </cellStyleXfs>
  <cellXfs count="238">
    <xf numFmtId="0" fontId="0" fillId="0" borderId="0" xfId="0"/>
    <xf numFmtId="0" fontId="14" fillId="0" borderId="6" xfId="94" applyFont="1" applyBorder="1" applyAlignment="1">
      <alignment vertical="center"/>
    </xf>
    <xf numFmtId="0" fontId="15" fillId="0" borderId="0" xfId="96" applyFont="1" applyAlignment="1">
      <alignment horizontal="center" vertical="center"/>
    </xf>
    <xf numFmtId="0" fontId="15" fillId="0" borderId="0" xfId="96" applyFont="1">
      <alignment vertical="center"/>
    </xf>
    <xf numFmtId="0" fontId="15" fillId="0" borderId="0" xfId="96" applyFont="1" applyAlignment="1">
      <alignment horizontal="center" vertical="center" shrinkToFit="1"/>
    </xf>
    <xf numFmtId="0" fontId="15" fillId="0" borderId="0" xfId="96" applyFont="1" applyAlignment="1">
      <alignment vertical="center" shrinkToFit="1"/>
    </xf>
    <xf numFmtId="0" fontId="15" fillId="0" borderId="0" xfId="96" applyFont="1" applyAlignment="1">
      <alignment horizontal="left" vertical="center" shrinkToFit="1"/>
    </xf>
    <xf numFmtId="0" fontId="11" fillId="0" borderId="6" xfId="94" applyBorder="1" applyAlignment="1">
      <alignment horizontal="center" vertical="center"/>
    </xf>
    <xf numFmtId="0" fontId="11" fillId="0" borderId="7" xfId="94" applyBorder="1" applyAlignment="1">
      <alignment horizontal="center" vertical="center"/>
    </xf>
    <xf numFmtId="0" fontId="11" fillId="0" borderId="8" xfId="94" applyBorder="1" applyAlignment="1">
      <alignment horizontal="center" vertical="center"/>
    </xf>
    <xf numFmtId="0" fontId="11" fillId="0" borderId="9" xfId="94" applyBorder="1" applyAlignment="1">
      <alignment horizontal="center" vertical="center"/>
    </xf>
    <xf numFmtId="0" fontId="11" fillId="0" borderId="0" xfId="94"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center" vertical="center"/>
    </xf>
    <xf numFmtId="0" fontId="13" fillId="0" borderId="0" xfId="0" applyFont="1" applyAlignment="1">
      <alignment vertical="center"/>
    </xf>
    <xf numFmtId="0" fontId="0" fillId="0" borderId="0" xfId="0" applyAlignment="1">
      <alignment vertical="center"/>
    </xf>
    <xf numFmtId="0" fontId="11" fillId="0" borderId="10" xfId="94" applyBorder="1" applyAlignment="1">
      <alignment horizontal="center" vertical="center"/>
    </xf>
    <xf numFmtId="0" fontId="11" fillId="0" borderId="7" xfId="94" applyBorder="1" applyAlignment="1">
      <alignment vertical="center"/>
    </xf>
    <xf numFmtId="0" fontId="11" fillId="0" borderId="0" xfId="94" applyAlignment="1">
      <alignment vertical="center"/>
    </xf>
    <xf numFmtId="0" fontId="7" fillId="0" borderId="0" xfId="94" applyFont="1" applyAlignment="1">
      <alignment vertical="center"/>
    </xf>
    <xf numFmtId="0" fontId="11" fillId="0" borderId="9" xfId="94" applyBorder="1" applyAlignment="1">
      <alignment vertical="center"/>
    </xf>
    <xf numFmtId="0" fontId="11" fillId="0" borderId="12" xfId="94" applyBorder="1" applyAlignment="1">
      <alignment vertical="center"/>
    </xf>
    <xf numFmtId="0" fontId="11" fillId="0" borderId="13" xfId="94" applyBorder="1" applyAlignment="1">
      <alignment horizontal="center" vertical="center"/>
    </xf>
    <xf numFmtId="0" fontId="11" fillId="0" borderId="14" xfId="94" applyBorder="1" applyAlignment="1">
      <alignment vertical="center"/>
    </xf>
    <xf numFmtId="0" fontId="11" fillId="0" borderId="15" xfId="94" applyBorder="1" applyAlignment="1">
      <alignment vertical="center"/>
    </xf>
    <xf numFmtId="0" fontId="11" fillId="0" borderId="10" xfId="94" applyBorder="1" applyAlignment="1">
      <alignment vertical="center"/>
    </xf>
    <xf numFmtId="0" fontId="11" fillId="0" borderId="6" xfId="94" applyBorder="1" applyAlignment="1">
      <alignment vertical="center"/>
    </xf>
    <xf numFmtId="0" fontId="11" fillId="0" borderId="8" xfId="94" applyBorder="1" applyAlignment="1">
      <alignment vertical="center"/>
    </xf>
    <xf numFmtId="0" fontId="11" fillId="0" borderId="11" xfId="94" applyBorder="1" applyAlignment="1">
      <alignment vertical="center"/>
    </xf>
    <xf numFmtId="0" fontId="11" fillId="0" borderId="10" xfId="94" applyBorder="1" applyAlignment="1">
      <alignment horizontal="left" vertical="center"/>
    </xf>
    <xf numFmtId="0" fontId="11" fillId="0" borderId="0" xfId="94" applyAlignment="1">
      <alignment horizontal="left" vertical="center"/>
    </xf>
    <xf numFmtId="0" fontId="11" fillId="18" borderId="16" xfId="94" applyFill="1" applyBorder="1" applyAlignment="1">
      <alignment horizontal="center" vertical="center"/>
    </xf>
    <xf numFmtId="0" fontId="21" fillId="0" borderId="7" xfId="94" applyFont="1" applyBorder="1" applyAlignment="1">
      <alignment vertical="center"/>
    </xf>
    <xf numFmtId="0" fontId="23" fillId="0" borderId="0" xfId="0" applyFont="1" applyAlignment="1">
      <alignment vertical="center"/>
    </xf>
    <xf numFmtId="0" fontId="25" fillId="0" borderId="0" xfId="0" applyFont="1" applyAlignment="1">
      <alignment vertical="center"/>
    </xf>
    <xf numFmtId="0" fontId="25" fillId="0" borderId="0" xfId="0" applyFont="1"/>
    <xf numFmtId="0" fontId="27" fillId="0" borderId="0" xfId="0" applyFont="1" applyAlignment="1">
      <alignment vertical="center"/>
    </xf>
    <xf numFmtId="0" fontId="24" fillId="0" borderId="0" xfId="0" applyFont="1" applyAlignment="1">
      <alignment vertical="center"/>
    </xf>
    <xf numFmtId="0" fontId="24" fillId="0" borderId="0" xfId="0" applyFont="1" applyAlignment="1">
      <alignment horizontal="center" vertical="center"/>
    </xf>
    <xf numFmtId="0" fontId="28" fillId="40" borderId="0" xfId="96" applyFont="1" applyFill="1" applyAlignment="1">
      <alignment horizontal="center" vertical="center"/>
    </xf>
    <xf numFmtId="0" fontId="28" fillId="40" borderId="0" xfId="96" applyFont="1" applyFill="1">
      <alignment vertical="center"/>
    </xf>
    <xf numFmtId="0" fontId="22" fillId="0" borderId="0" xfId="96" applyFont="1" applyAlignment="1">
      <alignment horizontal="right" vertical="center"/>
    </xf>
    <xf numFmtId="0" fontId="29" fillId="40" borderId="0" xfId="94" applyFont="1" applyFill="1" applyAlignment="1">
      <alignment vertical="center"/>
    </xf>
    <xf numFmtId="0" fontId="30" fillId="0" borderId="0" xfId="0" applyFont="1" applyAlignment="1">
      <alignment vertical="center"/>
    </xf>
    <xf numFmtId="0" fontId="31" fillId="0" borderId="0" xfId="0" applyFont="1" applyAlignment="1">
      <alignment vertical="center"/>
    </xf>
    <xf numFmtId="0" fontId="24" fillId="0" borderId="0" xfId="0" applyFont="1"/>
    <xf numFmtId="0" fontId="14" fillId="4" borderId="6" xfId="94" applyFont="1" applyFill="1" applyBorder="1" applyAlignment="1">
      <alignment vertical="center"/>
    </xf>
    <xf numFmtId="0" fontId="14" fillId="0" borderId="0" xfId="94" applyFont="1" applyAlignment="1">
      <alignment vertical="center"/>
    </xf>
    <xf numFmtId="0" fontId="15" fillId="0" borderId="6" xfId="96" applyFont="1" applyBorder="1">
      <alignment vertical="center"/>
    </xf>
    <xf numFmtId="0" fontId="15" fillId="0" borderId="6" xfId="96" applyFont="1" applyBorder="1" applyAlignment="1">
      <alignment vertical="center" shrinkToFit="1"/>
    </xf>
    <xf numFmtId="0" fontId="25" fillId="0" borderId="6" xfId="0" applyFont="1" applyBorder="1" applyAlignment="1">
      <alignment vertical="center"/>
    </xf>
    <xf numFmtId="0" fontId="24" fillId="0" borderId="6" xfId="94" applyFont="1" applyBorder="1" applyAlignment="1">
      <alignment vertical="center"/>
    </xf>
    <xf numFmtId="0" fontId="14" fillId="72" borderId="6" xfId="94" applyFont="1" applyFill="1" applyBorder="1" applyAlignment="1">
      <alignment vertical="center"/>
    </xf>
    <xf numFmtId="0" fontId="11" fillId="72" borderId="9" xfId="94" applyFill="1" applyBorder="1" applyAlignment="1">
      <alignment vertical="center"/>
    </xf>
    <xf numFmtId="0" fontId="21" fillId="72" borderId="9" xfId="94" applyFont="1" applyFill="1" applyBorder="1" applyAlignment="1">
      <alignment horizontal="center" vertical="center"/>
    </xf>
    <xf numFmtId="176" fontId="21" fillId="72" borderId="9" xfId="94" applyNumberFormat="1" applyFont="1" applyFill="1" applyBorder="1" applyAlignment="1">
      <alignment horizontal="center" vertical="center"/>
    </xf>
    <xf numFmtId="0" fontId="11" fillId="72" borderId="15" xfId="94" applyFill="1" applyBorder="1" applyAlignment="1">
      <alignment vertical="center"/>
    </xf>
    <xf numFmtId="0" fontId="11" fillId="72" borderId="17" xfId="94" applyFill="1" applyBorder="1" applyAlignment="1">
      <alignment horizontal="center" vertical="center"/>
    </xf>
    <xf numFmtId="0" fontId="11" fillId="72" borderId="11" xfId="94" applyFill="1" applyBorder="1" applyAlignment="1">
      <alignment vertical="center"/>
    </xf>
    <xf numFmtId="0" fontId="11" fillId="72" borderId="18" xfId="94" applyFill="1" applyBorder="1" applyAlignment="1">
      <alignment horizontal="center" vertical="center"/>
    </xf>
    <xf numFmtId="0" fontId="21" fillId="72" borderId="6" xfId="94" applyFont="1" applyFill="1" applyBorder="1" applyAlignment="1">
      <alignment horizontal="center" vertical="center"/>
    </xf>
    <xf numFmtId="0" fontId="11" fillId="72" borderId="7" xfId="94" applyFill="1" applyBorder="1" applyAlignment="1">
      <alignment horizontal="center" vertical="center"/>
    </xf>
    <xf numFmtId="0" fontId="24" fillId="72" borderId="0" xfId="0" applyFont="1" applyFill="1" applyAlignment="1">
      <alignment horizontal="center" vertical="center"/>
    </xf>
    <xf numFmtId="0" fontId="14" fillId="72" borderId="0" xfId="0" applyFont="1" applyFill="1" applyAlignment="1">
      <alignment vertical="center"/>
    </xf>
    <xf numFmtId="0" fontId="36" fillId="0" borderId="0" xfId="94" applyFont="1" applyAlignment="1">
      <alignment horizontal="center" vertical="center"/>
    </xf>
    <xf numFmtId="0" fontId="11" fillId="0" borderId="15" xfId="94" applyBorder="1" applyAlignment="1">
      <alignment horizontal="center" vertical="center"/>
    </xf>
    <xf numFmtId="0" fontId="22" fillId="0" borderId="12" xfId="94" applyFont="1" applyBorder="1" applyAlignment="1">
      <alignment vertical="center" wrapText="1"/>
    </xf>
    <xf numFmtId="0" fontId="22" fillId="0" borderId="14" xfId="94" applyFont="1" applyBorder="1" applyAlignment="1">
      <alignment vertical="center" wrapText="1"/>
    </xf>
    <xf numFmtId="0" fontId="22" fillId="0" borderId="13" xfId="94" applyFont="1" applyBorder="1" applyAlignment="1">
      <alignment vertical="center" wrapText="1"/>
    </xf>
    <xf numFmtId="0" fontId="22" fillId="0" borderId="10" xfId="94" applyFont="1" applyBorder="1" applyAlignment="1">
      <alignment vertical="center" wrapText="1"/>
    </xf>
    <xf numFmtId="0" fontId="22" fillId="0" borderId="8" xfId="94" applyFont="1" applyBorder="1" applyAlignment="1">
      <alignment vertical="center" wrapText="1"/>
    </xf>
    <xf numFmtId="0" fontId="40" fillId="0" borderId="17" xfId="94" applyFont="1" applyBorder="1" applyAlignment="1">
      <alignment horizontal="right" vertical="center"/>
    </xf>
    <xf numFmtId="0" fontId="40" fillId="0" borderId="20" xfId="94" applyFont="1" applyBorder="1" applyAlignment="1">
      <alignment horizontal="left" vertical="center"/>
    </xf>
    <xf numFmtId="0" fontId="40" fillId="0" borderId="18" xfId="94" applyFont="1" applyBorder="1" applyAlignment="1">
      <alignment horizontal="right" vertical="center"/>
    </xf>
    <xf numFmtId="0" fontId="40" fillId="0" borderId="21" xfId="94" applyFont="1" applyBorder="1" applyAlignment="1">
      <alignment horizontal="left" vertical="center"/>
    </xf>
    <xf numFmtId="0" fontId="40" fillId="0" borderId="12" xfId="94" applyFont="1" applyBorder="1" applyAlignment="1">
      <alignment horizontal="right" vertical="center"/>
    </xf>
    <xf numFmtId="0" fontId="40" fillId="0" borderId="14" xfId="94" applyFont="1" applyBorder="1" applyAlignment="1">
      <alignment horizontal="left" vertical="center"/>
    </xf>
    <xf numFmtId="0" fontId="11" fillId="0" borderId="6" xfId="94" applyBorder="1" applyAlignment="1">
      <alignment horizontal="center" vertical="center" wrapText="1"/>
    </xf>
    <xf numFmtId="0" fontId="26" fillId="40" borderId="0" xfId="98" applyFont="1" applyFill="1" applyAlignment="1">
      <alignment horizontal="center" vertical="center"/>
    </xf>
    <xf numFmtId="0" fontId="17" fillId="0" borderId="0" xfId="98" applyFont="1" applyAlignment="1">
      <alignment vertical="center"/>
    </xf>
    <xf numFmtId="0" fontId="16" fillId="0" borderId="0" xfId="98" applyFont="1" applyAlignment="1">
      <alignment vertical="center" shrinkToFit="1"/>
    </xf>
    <xf numFmtId="0" fontId="16" fillId="0" borderId="0" xfId="98" applyFont="1" applyAlignment="1">
      <alignment vertical="center"/>
    </xf>
    <xf numFmtId="0" fontId="16" fillId="0" borderId="0" xfId="98" applyFont="1" applyAlignment="1">
      <alignment horizontal="center" vertical="center"/>
    </xf>
    <xf numFmtId="0" fontId="17" fillId="0" borderId="0" xfId="98" applyFont="1" applyAlignment="1">
      <alignment horizontal="left" vertical="center"/>
    </xf>
    <xf numFmtId="0" fontId="15" fillId="41" borderId="22" xfId="98" applyFont="1" applyFill="1" applyBorder="1" applyAlignment="1">
      <alignment horizontal="center" vertical="center"/>
    </xf>
    <xf numFmtId="0" fontId="15" fillId="41" borderId="23" xfId="98" applyFont="1" applyFill="1" applyBorder="1" applyAlignment="1">
      <alignment horizontal="center" vertical="center" shrinkToFit="1"/>
    </xf>
    <xf numFmtId="0" fontId="15" fillId="41" borderId="23" xfId="98" applyFont="1" applyFill="1" applyBorder="1" applyAlignment="1">
      <alignment horizontal="center" vertical="center"/>
    </xf>
    <xf numFmtId="0" fontId="15" fillId="0" borderId="24" xfId="98" applyFont="1" applyBorder="1" applyAlignment="1">
      <alignment horizontal="center" vertical="center"/>
    </xf>
    <xf numFmtId="0" fontId="15" fillId="0" borderId="6" xfId="98" applyFont="1" applyBorder="1" applyAlignment="1">
      <alignment vertical="center"/>
    </xf>
    <xf numFmtId="0" fontId="15" fillId="0" borderId="22" xfId="98" applyFont="1" applyBorder="1" applyAlignment="1">
      <alignment horizontal="center" vertical="center"/>
    </xf>
    <xf numFmtId="0" fontId="15" fillId="0" borderId="25" xfId="98" applyFont="1" applyBorder="1" applyAlignment="1">
      <alignment vertical="center"/>
    </xf>
    <xf numFmtId="0" fontId="15" fillId="41" borderId="22" xfId="98" applyFont="1" applyFill="1" applyBorder="1" applyAlignment="1">
      <alignment horizontal="center" vertical="center" shrinkToFit="1"/>
    </xf>
    <xf numFmtId="0" fontId="32" fillId="0" borderId="0" xfId="96" applyFont="1" applyAlignment="1">
      <alignment vertical="center" shrinkToFit="1"/>
    </xf>
    <xf numFmtId="0" fontId="15" fillId="0" borderId="27" xfId="96" applyFont="1" applyBorder="1" applyAlignment="1">
      <alignment vertical="center" shrinkToFit="1"/>
    </xf>
    <xf numFmtId="56" fontId="11" fillId="0" borderId="6" xfId="94" applyNumberFormat="1" applyBorder="1" applyAlignment="1">
      <alignment vertical="center"/>
    </xf>
    <xf numFmtId="0" fontId="11" fillId="72" borderId="6" xfId="94" applyFill="1" applyBorder="1" applyAlignment="1">
      <alignment horizontal="center" vertical="center"/>
    </xf>
    <xf numFmtId="0" fontId="15" fillId="72" borderId="6" xfId="0" applyFont="1" applyFill="1" applyBorder="1" applyAlignment="1">
      <alignment vertical="center"/>
    </xf>
    <xf numFmtId="0" fontId="25" fillId="72" borderId="6" xfId="0" applyFont="1" applyFill="1" applyBorder="1" applyAlignment="1">
      <alignment vertical="center"/>
    </xf>
    <xf numFmtId="0" fontId="11" fillId="0" borderId="18" xfId="94" applyBorder="1" applyAlignment="1">
      <alignment vertical="center"/>
    </xf>
    <xf numFmtId="0" fontId="15" fillId="42" borderId="24" xfId="98" applyFont="1" applyFill="1" applyBorder="1" applyAlignment="1">
      <alignment horizontal="center" vertical="center"/>
    </xf>
    <xf numFmtId="0" fontId="15" fillId="42" borderId="6" xfId="96" applyFont="1" applyFill="1" applyBorder="1" applyAlignment="1">
      <alignment vertical="center" shrinkToFit="1"/>
    </xf>
    <xf numFmtId="0" fontId="24" fillId="72" borderId="6" xfId="94" applyFont="1" applyFill="1" applyBorder="1" applyAlignment="1">
      <alignment vertical="center"/>
    </xf>
    <xf numFmtId="0" fontId="11" fillId="72" borderId="6" xfId="94" applyFill="1" applyBorder="1" applyAlignment="1">
      <alignment vertical="center" shrinkToFit="1"/>
    </xf>
    <xf numFmtId="0" fontId="14" fillId="18" borderId="11" xfId="0" applyFont="1" applyFill="1" applyBorder="1" applyAlignment="1">
      <alignment horizontal="center" vertical="center" shrinkToFit="1"/>
    </xf>
    <xf numFmtId="0" fontId="14" fillId="72" borderId="6" xfId="94" applyFont="1" applyFill="1" applyBorder="1" applyAlignment="1">
      <alignment vertical="center" shrinkToFit="1"/>
    </xf>
    <xf numFmtId="0" fontId="14" fillId="42" borderId="6" xfId="94" applyFont="1" applyFill="1" applyBorder="1" applyAlignment="1">
      <alignment vertical="center" shrinkToFit="1"/>
    </xf>
    <xf numFmtId="0" fontId="11" fillId="72" borderId="0" xfId="0" applyFont="1" applyFill="1" applyAlignment="1">
      <alignment vertical="center" shrinkToFit="1"/>
    </xf>
    <xf numFmtId="0" fontId="11" fillId="42" borderId="6" xfId="94" applyFill="1" applyBorder="1" applyAlignment="1">
      <alignment vertical="center" shrinkToFit="1"/>
    </xf>
    <xf numFmtId="0" fontId="11" fillId="42" borderId="0" xfId="0" applyFont="1" applyFill="1" applyAlignment="1">
      <alignment vertical="center" shrinkToFit="1"/>
    </xf>
    <xf numFmtId="0" fontId="11" fillId="73" borderId="11" xfId="0" applyFont="1" applyFill="1" applyBorder="1" applyAlignment="1">
      <alignment horizontal="center" vertical="center" shrinkToFit="1"/>
    </xf>
    <xf numFmtId="0" fontId="11" fillId="73" borderId="6" xfId="0" applyFont="1" applyFill="1" applyBorder="1" applyAlignment="1">
      <alignment horizontal="center" vertical="center" shrinkToFit="1"/>
    </xf>
    <xf numFmtId="0" fontId="11" fillId="72" borderId="11" xfId="94" applyFill="1" applyBorder="1" applyAlignment="1">
      <alignment vertical="center" shrinkToFit="1"/>
    </xf>
    <xf numFmtId="0" fontId="11" fillId="72" borderId="15" xfId="0" applyFont="1" applyFill="1" applyBorder="1" applyAlignment="1">
      <alignment vertical="center" shrinkToFit="1"/>
    </xf>
    <xf numFmtId="0" fontId="60" fillId="0" borderId="10" xfId="94" applyFont="1" applyBorder="1" applyAlignment="1">
      <alignment horizontal="left" vertical="center"/>
    </xf>
    <xf numFmtId="0" fontId="61" fillId="40" borderId="0" xfId="96" applyFont="1" applyFill="1">
      <alignment vertical="center"/>
    </xf>
    <xf numFmtId="0" fontId="62" fillId="40" borderId="0" xfId="96" applyFont="1" applyFill="1" applyAlignment="1">
      <alignment horizontal="center" vertical="center"/>
    </xf>
    <xf numFmtId="0" fontId="63" fillId="0" borderId="0" xfId="96" applyFont="1" applyAlignment="1">
      <alignment horizontal="left" vertical="center" shrinkToFit="1"/>
    </xf>
    <xf numFmtId="0" fontId="63" fillId="0" borderId="0" xfId="96" applyFont="1" applyAlignment="1">
      <alignment vertical="center" shrinkToFit="1"/>
    </xf>
    <xf numFmtId="0" fontId="64" fillId="0" borderId="0" xfId="96" applyFont="1" applyAlignment="1">
      <alignment horizontal="right" vertical="center"/>
    </xf>
    <xf numFmtId="0" fontId="63" fillId="18" borderId="6" xfId="96" applyFont="1" applyFill="1" applyBorder="1" applyAlignment="1">
      <alignment horizontal="center" vertical="center" shrinkToFit="1"/>
    </xf>
    <xf numFmtId="0" fontId="66" fillId="0" borderId="6" xfId="96" applyFont="1" applyBorder="1" applyAlignment="1">
      <alignment horizontal="center" vertical="center" shrinkToFit="1"/>
    </xf>
    <xf numFmtId="0" fontId="63" fillId="0" borderId="6" xfId="96" applyFont="1" applyBorder="1" applyAlignment="1">
      <alignment horizontal="center" vertical="center" shrinkToFit="1"/>
    </xf>
    <xf numFmtId="0" fontId="63" fillId="0" borderId="0" xfId="96" applyFont="1" applyAlignment="1">
      <alignment horizontal="center" vertical="center" shrinkToFit="1"/>
    </xf>
    <xf numFmtId="0" fontId="11" fillId="0" borderId="12" xfId="94" applyBorder="1" applyAlignment="1">
      <alignment vertical="center" shrinkToFit="1"/>
    </xf>
    <xf numFmtId="0" fontId="11" fillId="0" borderId="13" xfId="94" applyBorder="1" applyAlignment="1">
      <alignment horizontal="center" vertical="center" shrinkToFit="1"/>
    </xf>
    <xf numFmtId="0" fontId="11" fillId="0" borderId="14" xfId="94" applyBorder="1" applyAlignment="1">
      <alignment vertical="center" shrinkToFit="1"/>
    </xf>
    <xf numFmtId="0" fontId="11" fillId="0" borderId="15" xfId="94" applyBorder="1" applyAlignment="1">
      <alignment vertical="center" shrinkToFit="1"/>
    </xf>
    <xf numFmtId="0" fontId="11" fillId="0" borderId="7" xfId="94" applyBorder="1" applyAlignment="1">
      <alignment vertical="center" shrinkToFit="1"/>
    </xf>
    <xf numFmtId="0" fontId="11" fillId="0" borderId="10" xfId="94" applyBorder="1" applyAlignment="1">
      <alignment horizontal="center" vertical="center" shrinkToFit="1"/>
    </xf>
    <xf numFmtId="0" fontId="11" fillId="0" borderId="10" xfId="94" applyBorder="1" applyAlignment="1">
      <alignment vertical="center" shrinkToFit="1"/>
    </xf>
    <xf numFmtId="0" fontId="11" fillId="0" borderId="6" xfId="94" applyBorder="1" applyAlignment="1">
      <alignment vertical="center" shrinkToFit="1"/>
    </xf>
    <xf numFmtId="0" fontId="11" fillId="0" borderId="8" xfId="94" applyBorder="1" applyAlignment="1">
      <alignment vertical="center" shrinkToFit="1"/>
    </xf>
    <xf numFmtId="0" fontId="11" fillId="0" borderId="21" xfId="94" applyBorder="1" applyAlignment="1">
      <alignment vertical="center" shrinkToFit="1"/>
    </xf>
    <xf numFmtId="0" fontId="11" fillId="0" borderId="26" xfId="94" applyBorder="1" applyAlignment="1">
      <alignment vertical="center" shrinkToFit="1"/>
    </xf>
    <xf numFmtId="0" fontId="11" fillId="0" borderId="13" xfId="94" applyBorder="1" applyAlignment="1">
      <alignment vertical="center" shrinkToFit="1"/>
    </xf>
    <xf numFmtId="0" fontId="11" fillId="0" borderId="0" xfId="94"/>
    <xf numFmtId="0" fontId="21" fillId="0" borderId="0" xfId="94" applyFont="1" applyAlignment="1">
      <alignment horizontal="center" vertical="center"/>
    </xf>
    <xf numFmtId="0" fontId="11" fillId="74" borderId="6" xfId="94" applyFill="1" applyBorder="1" applyAlignment="1">
      <alignment horizontal="center" vertical="center"/>
    </xf>
    <xf numFmtId="0" fontId="11" fillId="74" borderId="11" xfId="94" applyFill="1" applyBorder="1" applyAlignment="1">
      <alignment vertical="center"/>
    </xf>
    <xf numFmtId="0" fontId="11" fillId="74" borderId="15" xfId="94" applyFill="1" applyBorder="1" applyAlignment="1">
      <alignment vertical="center"/>
    </xf>
    <xf numFmtId="0" fontId="73" fillId="72" borderId="41" xfId="94" applyFont="1" applyFill="1" applyBorder="1" applyAlignment="1">
      <alignment vertical="center"/>
    </xf>
    <xf numFmtId="0" fontId="73" fillId="72" borderId="42" xfId="94" applyFont="1" applyFill="1" applyBorder="1" applyAlignment="1">
      <alignment vertical="center"/>
    </xf>
    <xf numFmtId="0" fontId="73" fillId="72" borderId="6" xfId="94" applyFont="1" applyFill="1" applyBorder="1" applyAlignment="1">
      <alignment horizontal="center" vertical="center" shrinkToFit="1"/>
    </xf>
    <xf numFmtId="0" fontId="72" fillId="0" borderId="0" xfId="94" applyFont="1" applyAlignment="1">
      <alignment horizontal="center"/>
    </xf>
    <xf numFmtId="0" fontId="11" fillId="0" borderId="0" xfId="94" applyAlignment="1">
      <alignment horizontal="right" vertical="center"/>
    </xf>
    <xf numFmtId="0" fontId="74" fillId="0" borderId="0" xfId="0" applyFont="1" applyAlignment="1">
      <alignment horizontal="left" vertical="center"/>
    </xf>
    <xf numFmtId="0" fontId="75" fillId="0" borderId="0" xfId="0" applyFont="1" applyAlignment="1">
      <alignment horizontal="left" vertical="center"/>
    </xf>
    <xf numFmtId="0" fontId="76" fillId="0" borderId="0" xfId="0" applyFont="1" applyAlignment="1">
      <alignment horizontal="left" vertical="center"/>
    </xf>
    <xf numFmtId="0" fontId="11" fillId="0" borderId="11" xfId="94" applyBorder="1" applyAlignment="1">
      <alignment horizontal="center" vertical="center"/>
    </xf>
    <xf numFmtId="0" fontId="11" fillId="74" borderId="41" xfId="94" applyFill="1" applyBorder="1" applyAlignment="1">
      <alignment horizontal="center" vertical="center"/>
    </xf>
    <xf numFmtId="0" fontId="11" fillId="74" borderId="42" xfId="94" applyFill="1" applyBorder="1" applyAlignment="1">
      <alignment horizontal="center" vertical="center"/>
    </xf>
    <xf numFmtId="0" fontId="11" fillId="0" borderId="0" xfId="0" applyFont="1" applyAlignment="1">
      <alignment vertical="center" shrinkToFit="1"/>
    </xf>
    <xf numFmtId="0" fontId="11" fillId="0" borderId="0" xfId="0" applyFont="1" applyAlignment="1">
      <alignment horizontal="center" vertical="center" shrinkToFit="1"/>
    </xf>
    <xf numFmtId="0" fontId="14" fillId="0" borderId="0" xfId="0" applyFont="1" applyAlignment="1">
      <alignment vertical="center" shrinkToFit="1"/>
    </xf>
    <xf numFmtId="0" fontId="14" fillId="0" borderId="0" xfId="0" applyFont="1" applyAlignment="1">
      <alignment horizontal="center" vertical="center" shrinkToFit="1"/>
    </xf>
    <xf numFmtId="0" fontId="11" fillId="0" borderId="40" xfId="0" applyFont="1" applyBorder="1" applyAlignment="1">
      <alignment horizontal="center" vertical="center" shrinkToFit="1"/>
    </xf>
    <xf numFmtId="0" fontId="68" fillId="0" borderId="0" xfId="94" applyFont="1" applyAlignment="1">
      <alignment vertical="center" shrinkToFit="1"/>
    </xf>
    <xf numFmtId="176" fontId="21" fillId="72" borderId="15" xfId="94" applyNumberFormat="1" applyFont="1" applyFill="1" applyBorder="1" applyAlignment="1">
      <alignment horizontal="center" vertical="center"/>
    </xf>
    <xf numFmtId="0" fontId="21" fillId="72" borderId="11" xfId="94" applyFont="1" applyFill="1" applyBorder="1" applyAlignment="1">
      <alignment horizontal="center" vertical="center"/>
    </xf>
    <xf numFmtId="0" fontId="11" fillId="75" borderId="6" xfId="94" applyFill="1" applyBorder="1" applyAlignment="1">
      <alignment vertical="center" shrinkToFit="1"/>
    </xf>
    <xf numFmtId="0" fontId="11" fillId="0" borderId="0" xfId="94" applyAlignment="1">
      <alignment vertical="center" shrinkToFit="1"/>
    </xf>
    <xf numFmtId="0" fontId="11" fillId="72" borderId="6" xfId="0" applyFont="1" applyFill="1" applyBorder="1" applyAlignment="1">
      <alignment vertical="center" shrinkToFit="1"/>
    </xf>
    <xf numFmtId="0" fontId="11" fillId="76" borderId="6" xfId="0" applyFont="1" applyFill="1" applyBorder="1" applyAlignment="1">
      <alignment vertical="center"/>
    </xf>
    <xf numFmtId="0" fontId="0" fillId="76" borderId="6" xfId="0" applyFill="1" applyBorder="1" applyAlignment="1">
      <alignment vertical="center"/>
    </xf>
    <xf numFmtId="0" fontId="14" fillId="76" borderId="6" xfId="0" applyFont="1" applyFill="1" applyBorder="1" applyAlignment="1">
      <alignment horizontal="center" vertical="center"/>
    </xf>
    <xf numFmtId="0" fontId="14" fillId="75" borderId="6" xfId="0" applyFont="1" applyFill="1" applyBorder="1" applyAlignment="1">
      <alignment horizontal="center" vertical="center"/>
    </xf>
    <xf numFmtId="0" fontId="11" fillId="73" borderId="7" xfId="0" applyFont="1" applyFill="1" applyBorder="1" applyAlignment="1">
      <alignment horizontal="center" vertical="center" shrinkToFit="1"/>
    </xf>
    <xf numFmtId="0" fontId="11" fillId="73" borderId="8" xfId="0" applyFont="1" applyFill="1" applyBorder="1" applyAlignment="1">
      <alignment horizontal="center" vertical="center" shrinkToFit="1"/>
    </xf>
    <xf numFmtId="0" fontId="77" fillId="0" borderId="7" xfId="0" applyFont="1" applyBorder="1" applyAlignment="1">
      <alignment horizontal="center" vertical="center"/>
    </xf>
    <xf numFmtId="0" fontId="77" fillId="0" borderId="10" xfId="0" applyFont="1" applyBorder="1" applyAlignment="1">
      <alignment horizontal="center" vertical="center"/>
    </xf>
    <xf numFmtId="0" fontId="77" fillId="0" borderId="8" xfId="0" applyFont="1" applyBorder="1" applyAlignment="1">
      <alignment horizontal="center" vertical="center"/>
    </xf>
    <xf numFmtId="0" fontId="75" fillId="0" borderId="0" xfId="0" applyFont="1" applyAlignment="1">
      <alignment horizontal="left" vertical="center" shrinkToFit="1"/>
    </xf>
    <xf numFmtId="0" fontId="67" fillId="0" borderId="13" xfId="96" applyFont="1" applyBorder="1" applyAlignment="1">
      <alignment horizontal="left" vertical="center" shrinkToFit="1"/>
    </xf>
    <xf numFmtId="0" fontId="63" fillId="0" borderId="11" xfId="96" applyFont="1" applyBorder="1" applyAlignment="1">
      <alignment horizontal="center" vertical="center" shrinkToFit="1"/>
    </xf>
    <xf numFmtId="0" fontId="63" fillId="0" borderId="9" xfId="96" applyFont="1" applyBorder="1" applyAlignment="1">
      <alignment horizontal="center" vertical="center" shrinkToFit="1"/>
    </xf>
    <xf numFmtId="0" fontId="63" fillId="0" borderId="15" xfId="96" applyFont="1" applyBorder="1" applyAlignment="1">
      <alignment horizontal="center" vertical="center" shrinkToFit="1"/>
    </xf>
    <xf numFmtId="0" fontId="63" fillId="0" borderId="11" xfId="96" applyFont="1" applyBorder="1" applyAlignment="1">
      <alignment horizontal="center" vertical="center"/>
    </xf>
    <xf numFmtId="0" fontId="63" fillId="0" borderId="9" xfId="96" applyFont="1" applyBorder="1" applyAlignment="1">
      <alignment horizontal="center" vertical="center"/>
    </xf>
    <xf numFmtId="0" fontId="63" fillId="0" borderId="15" xfId="96" applyFont="1" applyBorder="1" applyAlignment="1">
      <alignment horizontal="center" vertical="center"/>
    </xf>
    <xf numFmtId="0" fontId="65" fillId="72" borderId="11" xfId="94" applyFont="1" applyFill="1" applyBorder="1" applyAlignment="1">
      <alignment horizontal="distributed" vertical="center" shrinkToFit="1"/>
    </xf>
    <xf numFmtId="0" fontId="65" fillId="72" borderId="15" xfId="94" applyFont="1" applyFill="1" applyBorder="1" applyAlignment="1">
      <alignment horizontal="distributed" vertical="center" shrinkToFit="1"/>
    </xf>
    <xf numFmtId="0" fontId="63" fillId="0" borderId="6" xfId="96" applyFont="1" applyBorder="1" applyAlignment="1">
      <alignment horizontal="center" vertical="center" shrinkToFit="1"/>
    </xf>
    <xf numFmtId="0" fontId="65" fillId="72" borderId="6" xfId="94" applyFont="1" applyFill="1" applyBorder="1" applyAlignment="1">
      <alignment horizontal="distributed" vertical="center" shrinkToFit="1"/>
    </xf>
    <xf numFmtId="0" fontId="63" fillId="0" borderId="6" xfId="96" applyFont="1" applyBorder="1" applyAlignment="1">
      <alignment horizontal="center" vertical="center"/>
    </xf>
    <xf numFmtId="56" fontId="11" fillId="0" borderId="7" xfId="94" applyNumberFormat="1" applyBorder="1" applyAlignment="1">
      <alignment horizontal="left" vertical="center"/>
    </xf>
    <xf numFmtId="56" fontId="11" fillId="0" borderId="10" xfId="94" applyNumberFormat="1" applyBorder="1" applyAlignment="1">
      <alignment horizontal="left" vertical="center"/>
    </xf>
    <xf numFmtId="56" fontId="11" fillId="0" borderId="8" xfId="94" applyNumberFormat="1" applyBorder="1" applyAlignment="1">
      <alignment horizontal="left" vertical="center"/>
    </xf>
    <xf numFmtId="0" fontId="11" fillId="18" borderId="19" xfId="94" applyFill="1" applyBorder="1" applyAlignment="1">
      <alignment horizontal="center" vertical="center"/>
    </xf>
    <xf numFmtId="0" fontId="11" fillId="18" borderId="28" xfId="94" applyFill="1" applyBorder="1" applyAlignment="1">
      <alignment horizontal="center" vertical="center"/>
    </xf>
    <xf numFmtId="0" fontId="11" fillId="18" borderId="29" xfId="94" applyFill="1" applyBorder="1" applyAlignment="1">
      <alignment horizontal="center" vertical="center"/>
    </xf>
    <xf numFmtId="0" fontId="11" fillId="0" borderId="7" xfId="94" applyBorder="1" applyAlignment="1">
      <alignment horizontal="center" vertical="center"/>
    </xf>
    <xf numFmtId="0" fontId="11" fillId="0" borderId="10" xfId="94" applyBorder="1" applyAlignment="1">
      <alignment horizontal="center" vertical="center"/>
    </xf>
    <xf numFmtId="0" fontId="11" fillId="0" borderId="8" xfId="94" applyBorder="1" applyAlignment="1">
      <alignment horizontal="center" vertical="center"/>
    </xf>
    <xf numFmtId="0" fontId="11" fillId="0" borderId="9" xfId="94" applyBorder="1" applyAlignment="1">
      <alignment horizontal="center" vertical="center"/>
    </xf>
    <xf numFmtId="0" fontId="11" fillId="0" borderId="15" xfId="94" applyBorder="1" applyAlignment="1">
      <alignment horizontal="center" vertical="center"/>
    </xf>
    <xf numFmtId="0" fontId="11" fillId="0" borderId="11" xfId="94" applyBorder="1" applyAlignment="1">
      <alignment horizontal="center" vertical="center"/>
    </xf>
    <xf numFmtId="0" fontId="11" fillId="0" borderId="7" xfId="94" applyBorder="1" applyAlignment="1">
      <alignment horizontal="left" vertical="center"/>
    </xf>
    <xf numFmtId="0" fontId="11" fillId="0" borderId="10" xfId="94" applyBorder="1" applyAlignment="1">
      <alignment horizontal="left" vertical="center"/>
    </xf>
    <xf numFmtId="0" fontId="11" fillId="0" borderId="8" xfId="94" applyBorder="1" applyAlignment="1">
      <alignment horizontal="left" vertical="center"/>
    </xf>
    <xf numFmtId="0" fontId="11" fillId="0" borderId="30" xfId="94" applyBorder="1" applyAlignment="1">
      <alignment horizontal="center" vertical="center"/>
    </xf>
    <xf numFmtId="0" fontId="72" fillId="0" borderId="13" xfId="94" applyFont="1" applyBorder="1" applyAlignment="1">
      <alignment horizontal="left" vertical="center"/>
    </xf>
    <xf numFmtId="0" fontId="11" fillId="74" borderId="6" xfId="94" applyFill="1" applyBorder="1" applyAlignment="1">
      <alignment horizontal="center" vertical="center"/>
    </xf>
    <xf numFmtId="0" fontId="11" fillId="74" borderId="11" xfId="94" applyFill="1" applyBorder="1" applyAlignment="1">
      <alignment horizontal="center" vertical="center"/>
    </xf>
    <xf numFmtId="0" fontId="11" fillId="74" borderId="15" xfId="94" applyFill="1" applyBorder="1" applyAlignment="1">
      <alignment horizontal="center" vertical="center"/>
    </xf>
    <xf numFmtId="0" fontId="69" fillId="0" borderId="0" xfId="94" applyFont="1" applyAlignment="1">
      <alignment horizontal="center" vertical="center"/>
    </xf>
    <xf numFmtId="0" fontId="70" fillId="0" borderId="0" xfId="94" applyFont="1" applyAlignment="1">
      <alignment horizontal="center"/>
    </xf>
    <xf numFmtId="0" fontId="11" fillId="0" borderId="6" xfId="94" applyBorder="1" applyAlignment="1">
      <alignment horizontal="center"/>
    </xf>
    <xf numFmtId="0" fontId="71" fillId="0" borderId="7" xfId="94" applyFont="1" applyBorder="1" applyAlignment="1">
      <alignment horizontal="center" vertical="center"/>
    </xf>
    <xf numFmtId="0" fontId="71" fillId="0" borderId="10" xfId="94" applyFont="1" applyBorder="1" applyAlignment="1">
      <alignment horizontal="center" vertical="center"/>
    </xf>
    <xf numFmtId="0" fontId="71" fillId="0" borderId="8" xfId="94" applyFont="1" applyBorder="1" applyAlignment="1">
      <alignment horizontal="center" vertical="center"/>
    </xf>
    <xf numFmtId="0" fontId="34" fillId="0" borderId="0" xfId="94" applyFont="1" applyAlignment="1">
      <alignment horizontal="center" vertical="center"/>
    </xf>
    <xf numFmtId="0" fontId="35" fillId="0" borderId="0" xfId="94" applyFont="1" applyAlignment="1">
      <alignment horizontal="center" vertical="center"/>
    </xf>
    <xf numFmtId="0" fontId="11" fillId="0" borderId="0" xfId="94" applyAlignment="1">
      <alignment horizontal="center" vertical="center"/>
    </xf>
    <xf numFmtId="0" fontId="37" fillId="0" borderId="13" xfId="94" applyFont="1" applyBorder="1" applyAlignment="1">
      <alignment horizontal="center" vertical="center"/>
    </xf>
    <xf numFmtId="0" fontId="11" fillId="0" borderId="13" xfId="94" applyBorder="1" applyAlignment="1">
      <alignment horizontal="center" vertical="center"/>
    </xf>
    <xf numFmtId="0" fontId="22" fillId="0" borderId="13" xfId="94" applyFont="1" applyBorder="1" applyAlignment="1">
      <alignment horizontal="center" vertical="center" wrapText="1"/>
    </xf>
    <xf numFmtId="0" fontId="11" fillId="0" borderId="6" xfId="94" applyBorder="1" applyAlignment="1">
      <alignment horizontal="center" vertical="center"/>
    </xf>
    <xf numFmtId="0" fontId="38" fillId="0" borderId="6" xfId="94" applyFont="1" applyBorder="1" applyAlignment="1">
      <alignment horizontal="center" vertical="center"/>
    </xf>
    <xf numFmtId="0" fontId="39" fillId="0" borderId="7" xfId="94" applyFont="1" applyBorder="1" applyAlignment="1">
      <alignment horizontal="center" vertical="center" wrapText="1"/>
    </xf>
    <xf numFmtId="0" fontId="39" fillId="0" borderId="7" xfId="94" applyFont="1" applyBorder="1" applyAlignment="1">
      <alignment horizontal="center" vertical="center"/>
    </xf>
    <xf numFmtId="0" fontId="40" fillId="0" borderId="26" xfId="94" applyFont="1" applyBorder="1" applyAlignment="1">
      <alignment horizontal="center" vertical="center"/>
    </xf>
    <xf numFmtId="0" fontId="39" fillId="0" borderId="8" xfId="94" applyFont="1" applyBorder="1" applyAlignment="1">
      <alignment horizontal="center" vertical="center" wrapText="1"/>
    </xf>
    <xf numFmtId="0" fontId="39" fillId="0" borderId="8" xfId="94" applyFont="1" applyBorder="1" applyAlignment="1">
      <alignment horizontal="center" vertical="center"/>
    </xf>
    <xf numFmtId="0" fontId="40" fillId="0" borderId="0" xfId="94" applyFont="1" applyAlignment="1">
      <alignment horizontal="center" vertical="center"/>
    </xf>
    <xf numFmtId="0" fontId="40" fillId="0" borderId="13" xfId="94" applyFont="1" applyBorder="1" applyAlignment="1">
      <alignment horizontal="center" vertical="center"/>
    </xf>
    <xf numFmtId="49" fontId="38" fillId="0" borderId="7" xfId="94" applyNumberFormat="1" applyFont="1" applyBorder="1" applyAlignment="1">
      <alignment horizontal="center" vertical="center"/>
    </xf>
    <xf numFmtId="49" fontId="38" fillId="0" borderId="10" xfId="94" applyNumberFormat="1" applyFont="1" applyBorder="1" applyAlignment="1">
      <alignment horizontal="center" vertical="center"/>
    </xf>
    <xf numFmtId="49" fontId="38" fillId="0" borderId="8" xfId="94" applyNumberFormat="1" applyFont="1" applyBorder="1" applyAlignment="1">
      <alignment horizontal="center" vertical="center"/>
    </xf>
    <xf numFmtId="0" fontId="38" fillId="0" borderId="7" xfId="94" applyFont="1" applyBorder="1" applyAlignment="1">
      <alignment horizontal="center" vertical="center"/>
    </xf>
    <xf numFmtId="0" fontId="38" fillId="0" borderId="10" xfId="94" applyFont="1" applyBorder="1" applyAlignment="1">
      <alignment horizontal="center" vertical="center"/>
    </xf>
    <xf numFmtId="0" fontId="38" fillId="0" borderId="8" xfId="94" applyFont="1" applyBorder="1" applyAlignment="1">
      <alignment horizontal="center" vertical="center"/>
    </xf>
    <xf numFmtId="0" fontId="11" fillId="0" borderId="0" xfId="94" applyAlignment="1">
      <alignment vertical="center"/>
    </xf>
    <xf numFmtId="0" fontId="38" fillId="0" borderId="7" xfId="94" applyFont="1" applyBorder="1" applyAlignment="1">
      <alignment horizontal="left" vertical="center"/>
    </xf>
    <xf numFmtId="0" fontId="38" fillId="0" borderId="10" xfId="94" applyFont="1" applyBorder="1" applyAlignment="1">
      <alignment horizontal="left" vertical="center"/>
    </xf>
    <xf numFmtId="0" fontId="38" fillId="0" borderId="8" xfId="94" applyFont="1" applyBorder="1" applyAlignment="1">
      <alignment horizontal="left" vertical="center"/>
    </xf>
    <xf numFmtId="0" fontId="11" fillId="0" borderId="7" xfId="94" applyBorder="1" applyAlignment="1">
      <alignment horizontal="left" vertical="center" wrapText="1"/>
    </xf>
    <xf numFmtId="0" fontId="11" fillId="0" borderId="26" xfId="94" applyBorder="1" applyAlignment="1">
      <alignment vertical="center" wrapText="1"/>
    </xf>
  </cellXfs>
  <cellStyles count="102">
    <cellStyle name="20% - アクセント 1" xfId="1" xr:uid="{00000000-0005-0000-0000-000000000000}"/>
    <cellStyle name="20% - アクセント 1 2" xfId="2" xr:uid="{00000000-0005-0000-0000-000001000000}"/>
    <cellStyle name="20% - アクセント 1 3" xfId="3" xr:uid="{00000000-0005-0000-0000-000002000000}"/>
    <cellStyle name="20% - アクセント 2" xfId="4" xr:uid="{00000000-0005-0000-0000-000003000000}"/>
    <cellStyle name="20% - アクセント 2 2" xfId="5" xr:uid="{00000000-0005-0000-0000-000004000000}"/>
    <cellStyle name="20% - アクセント 2 3" xfId="6" xr:uid="{00000000-0005-0000-0000-000005000000}"/>
    <cellStyle name="20% - アクセント 3" xfId="7" xr:uid="{00000000-0005-0000-0000-000006000000}"/>
    <cellStyle name="20% - アクセント 3 2" xfId="8" xr:uid="{00000000-0005-0000-0000-000007000000}"/>
    <cellStyle name="20% - アクセント 3 3" xfId="9" xr:uid="{00000000-0005-0000-0000-000008000000}"/>
    <cellStyle name="20% - アクセント 4" xfId="10" xr:uid="{00000000-0005-0000-0000-000009000000}"/>
    <cellStyle name="20% - アクセント 4 2" xfId="11" xr:uid="{00000000-0005-0000-0000-00000A000000}"/>
    <cellStyle name="20% - アクセント 4 3" xfId="12" xr:uid="{00000000-0005-0000-0000-00000B000000}"/>
    <cellStyle name="20% - アクセント 5" xfId="13" xr:uid="{00000000-0005-0000-0000-00000C000000}"/>
    <cellStyle name="20% - アクセント 5 2" xfId="14" xr:uid="{00000000-0005-0000-0000-00000D000000}"/>
    <cellStyle name="20% - アクセント 5 3" xfId="15" xr:uid="{00000000-0005-0000-0000-00000E000000}"/>
    <cellStyle name="20% - アクセント 6" xfId="16" xr:uid="{00000000-0005-0000-0000-00000F000000}"/>
    <cellStyle name="20% - アクセント 6 2" xfId="17" xr:uid="{00000000-0005-0000-0000-000010000000}"/>
    <cellStyle name="20% - アクセント 6 3" xfId="18" xr:uid="{00000000-0005-0000-0000-000011000000}"/>
    <cellStyle name="40% - アクセント 1" xfId="19" xr:uid="{00000000-0005-0000-0000-000012000000}"/>
    <cellStyle name="40% - アクセント 1 2" xfId="20" xr:uid="{00000000-0005-0000-0000-000013000000}"/>
    <cellStyle name="40% - アクセント 1 3" xfId="21" xr:uid="{00000000-0005-0000-0000-000014000000}"/>
    <cellStyle name="40% - アクセント 2" xfId="22" xr:uid="{00000000-0005-0000-0000-000015000000}"/>
    <cellStyle name="40% - アクセント 2 2" xfId="23" xr:uid="{00000000-0005-0000-0000-000016000000}"/>
    <cellStyle name="40% - アクセント 2 3" xfId="24" xr:uid="{00000000-0005-0000-0000-000017000000}"/>
    <cellStyle name="40% - アクセント 3" xfId="25" xr:uid="{00000000-0005-0000-0000-000018000000}"/>
    <cellStyle name="40% - アクセント 3 2" xfId="26" xr:uid="{00000000-0005-0000-0000-000019000000}"/>
    <cellStyle name="40% - アクセント 3 3" xfId="27" xr:uid="{00000000-0005-0000-0000-00001A000000}"/>
    <cellStyle name="40% - アクセント 4" xfId="28" xr:uid="{00000000-0005-0000-0000-00001B000000}"/>
    <cellStyle name="40% - アクセント 4 2" xfId="29" xr:uid="{00000000-0005-0000-0000-00001C000000}"/>
    <cellStyle name="40% - アクセント 4 3" xfId="30" xr:uid="{00000000-0005-0000-0000-00001D000000}"/>
    <cellStyle name="40% - アクセント 5" xfId="31" xr:uid="{00000000-0005-0000-0000-00001E000000}"/>
    <cellStyle name="40% - アクセント 5 2" xfId="32" xr:uid="{00000000-0005-0000-0000-00001F000000}"/>
    <cellStyle name="40% - アクセント 5 3" xfId="33" xr:uid="{00000000-0005-0000-0000-000020000000}"/>
    <cellStyle name="40% - アクセント 6" xfId="34" xr:uid="{00000000-0005-0000-0000-000021000000}"/>
    <cellStyle name="40% - アクセント 6 2" xfId="35" xr:uid="{00000000-0005-0000-0000-000022000000}"/>
    <cellStyle name="40% - アクセント 6 3" xfId="36" xr:uid="{00000000-0005-0000-0000-000023000000}"/>
    <cellStyle name="60% - アクセント 1" xfId="37" xr:uid="{00000000-0005-0000-0000-000024000000}"/>
    <cellStyle name="60% - アクセント 1 2" xfId="38" xr:uid="{00000000-0005-0000-0000-000025000000}"/>
    <cellStyle name="60% - アクセント 1 3" xfId="39" xr:uid="{00000000-0005-0000-0000-000026000000}"/>
    <cellStyle name="60% - アクセント 2" xfId="40" xr:uid="{00000000-0005-0000-0000-000027000000}"/>
    <cellStyle name="60% - アクセント 2 2" xfId="41" xr:uid="{00000000-0005-0000-0000-000028000000}"/>
    <cellStyle name="60% - アクセント 2 3" xfId="42" xr:uid="{00000000-0005-0000-0000-000029000000}"/>
    <cellStyle name="60% - アクセント 3" xfId="43" xr:uid="{00000000-0005-0000-0000-00002A000000}"/>
    <cellStyle name="60% - アクセント 3 2" xfId="44" xr:uid="{00000000-0005-0000-0000-00002B000000}"/>
    <cellStyle name="60% - アクセント 3 3" xfId="45" xr:uid="{00000000-0005-0000-0000-00002C000000}"/>
    <cellStyle name="60% - アクセント 4" xfId="46" xr:uid="{00000000-0005-0000-0000-00002D000000}"/>
    <cellStyle name="60% - アクセント 4 2" xfId="47" xr:uid="{00000000-0005-0000-0000-00002E000000}"/>
    <cellStyle name="60% - アクセント 4 3" xfId="48" xr:uid="{00000000-0005-0000-0000-00002F000000}"/>
    <cellStyle name="60% - アクセント 5" xfId="49" xr:uid="{00000000-0005-0000-0000-000030000000}"/>
    <cellStyle name="60% - アクセント 5 2" xfId="50" xr:uid="{00000000-0005-0000-0000-000031000000}"/>
    <cellStyle name="60% - アクセント 5 3" xfId="51" xr:uid="{00000000-0005-0000-0000-000032000000}"/>
    <cellStyle name="60% - アクセント 6" xfId="52" xr:uid="{00000000-0005-0000-0000-000033000000}"/>
    <cellStyle name="60% - アクセント 6 2" xfId="53" xr:uid="{00000000-0005-0000-0000-000034000000}"/>
    <cellStyle name="60% - アクセント 6 3" xfId="54" xr:uid="{00000000-0005-0000-0000-000035000000}"/>
    <cellStyle name="アクセント 1 2" xfId="55" xr:uid="{00000000-0005-0000-0000-000036000000}"/>
    <cellStyle name="アクセント 1 3" xfId="56" xr:uid="{00000000-0005-0000-0000-000037000000}"/>
    <cellStyle name="アクセント 2 2" xfId="57" xr:uid="{00000000-0005-0000-0000-000038000000}"/>
    <cellStyle name="アクセント 2 3" xfId="58" xr:uid="{00000000-0005-0000-0000-000039000000}"/>
    <cellStyle name="アクセント 3 2" xfId="59" xr:uid="{00000000-0005-0000-0000-00003A000000}"/>
    <cellStyle name="アクセント 3 3" xfId="60" xr:uid="{00000000-0005-0000-0000-00003B000000}"/>
    <cellStyle name="アクセント 4 2" xfId="61" xr:uid="{00000000-0005-0000-0000-00003C000000}"/>
    <cellStyle name="アクセント 4 3" xfId="62" xr:uid="{00000000-0005-0000-0000-00003D000000}"/>
    <cellStyle name="アクセント 5 2" xfId="63" xr:uid="{00000000-0005-0000-0000-00003E000000}"/>
    <cellStyle name="アクセント 5 3" xfId="64" xr:uid="{00000000-0005-0000-0000-00003F000000}"/>
    <cellStyle name="アクセント 6 2" xfId="65" xr:uid="{00000000-0005-0000-0000-000040000000}"/>
    <cellStyle name="アクセント 6 3" xfId="66" xr:uid="{00000000-0005-0000-0000-000041000000}"/>
    <cellStyle name="タイトル 2" xfId="67" xr:uid="{00000000-0005-0000-0000-000042000000}"/>
    <cellStyle name="チェック セル 2" xfId="68" xr:uid="{00000000-0005-0000-0000-000043000000}"/>
    <cellStyle name="チェック セル 3" xfId="69" xr:uid="{00000000-0005-0000-0000-000044000000}"/>
    <cellStyle name="どちらでもない" xfId="70" xr:uid="{00000000-0005-0000-0000-000045000000}"/>
    <cellStyle name="どちらでもない 2" xfId="71" xr:uid="{00000000-0005-0000-0000-000046000000}"/>
    <cellStyle name="どちらでもない 3" xfId="72" xr:uid="{00000000-0005-0000-0000-000047000000}"/>
    <cellStyle name="ハイパーリンク 2" xfId="73" xr:uid="{00000000-0005-0000-0000-000048000000}"/>
    <cellStyle name="ハイパーリンク 3" xfId="74" xr:uid="{00000000-0005-0000-0000-000049000000}"/>
    <cellStyle name="メモ 2" xfId="75" xr:uid="{00000000-0005-0000-0000-00004A000000}"/>
    <cellStyle name="メモ 3" xfId="76" xr:uid="{00000000-0005-0000-0000-00004B000000}"/>
    <cellStyle name="リンク セル 2" xfId="77" xr:uid="{00000000-0005-0000-0000-00004C000000}"/>
    <cellStyle name="悪い 2" xfId="78" xr:uid="{00000000-0005-0000-0000-00004D000000}"/>
    <cellStyle name="悪い 3" xfId="79" xr:uid="{00000000-0005-0000-0000-00004E000000}"/>
    <cellStyle name="計算 2" xfId="80" xr:uid="{00000000-0005-0000-0000-00004F000000}"/>
    <cellStyle name="計算 3" xfId="81" xr:uid="{00000000-0005-0000-0000-000050000000}"/>
    <cellStyle name="警告文 2" xfId="82" xr:uid="{00000000-0005-0000-0000-000051000000}"/>
    <cellStyle name="見出し 1 2" xfId="83" xr:uid="{00000000-0005-0000-0000-000052000000}"/>
    <cellStyle name="見出し 2 2" xfId="84" xr:uid="{00000000-0005-0000-0000-000053000000}"/>
    <cellStyle name="見出し 3 2" xfId="85" xr:uid="{00000000-0005-0000-0000-000054000000}"/>
    <cellStyle name="見出し 4 2" xfId="86" xr:uid="{00000000-0005-0000-0000-000055000000}"/>
    <cellStyle name="集計" xfId="87" xr:uid="{00000000-0005-0000-0000-000056000000}"/>
    <cellStyle name="集計 2" xfId="88" xr:uid="{00000000-0005-0000-0000-000057000000}"/>
    <cellStyle name="出力 2" xfId="89" xr:uid="{00000000-0005-0000-0000-000058000000}"/>
    <cellStyle name="出力 3" xfId="90" xr:uid="{00000000-0005-0000-0000-000059000000}"/>
    <cellStyle name="説明文 2" xfId="91" xr:uid="{00000000-0005-0000-0000-00005A000000}"/>
    <cellStyle name="入力 2" xfId="92" xr:uid="{00000000-0005-0000-0000-00005B000000}"/>
    <cellStyle name="入力 3" xfId="93" xr:uid="{00000000-0005-0000-0000-00005C000000}"/>
    <cellStyle name="標準" xfId="0" builtinId="0"/>
    <cellStyle name="標準 2" xfId="94" xr:uid="{00000000-0005-0000-0000-00005E000000}"/>
    <cellStyle name="標準 2 2" xfId="95" xr:uid="{00000000-0005-0000-0000-00005F000000}"/>
    <cellStyle name="標準 3" xfId="96" xr:uid="{00000000-0005-0000-0000-000060000000}"/>
    <cellStyle name="標準 4" xfId="97" xr:uid="{00000000-0005-0000-0000-000061000000}"/>
    <cellStyle name="標準 4 2" xfId="98" xr:uid="{00000000-0005-0000-0000-000062000000}"/>
    <cellStyle name="標準 5" xfId="99" xr:uid="{00000000-0005-0000-0000-000063000000}"/>
    <cellStyle name="良い 2" xfId="100" xr:uid="{00000000-0005-0000-0000-000064000000}"/>
    <cellStyle name="良い 3" xfId="101" xr:uid="{00000000-0005-0000-0000-000065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7</xdr:col>
      <xdr:colOff>333375</xdr:colOff>
      <xdr:row>12</xdr:row>
      <xdr:rowOff>47625</xdr:rowOff>
    </xdr:from>
    <xdr:to>
      <xdr:col>9</xdr:col>
      <xdr:colOff>342900</xdr:colOff>
      <xdr:row>17</xdr:row>
      <xdr:rowOff>76200</xdr:rowOff>
    </xdr:to>
    <xdr:pic>
      <xdr:nvPicPr>
        <xdr:cNvPr id="25094" name="Picture 1" descr="MC900311052[1]">
          <a:extLst>
            <a:ext uri="{FF2B5EF4-FFF2-40B4-BE49-F238E27FC236}">
              <a16:creationId xmlns:a16="http://schemas.microsoft.com/office/drawing/2014/main" id="{BC9404F1-4E92-3FBE-4D05-A9C6466BE0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7300" y="7524750"/>
          <a:ext cx="13620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3</xdr:row>
      <xdr:rowOff>9525</xdr:rowOff>
    </xdr:from>
    <xdr:to>
      <xdr:col>1</xdr:col>
      <xdr:colOff>209550</xdr:colOff>
      <xdr:row>4</xdr:row>
      <xdr:rowOff>142875</xdr:rowOff>
    </xdr:to>
    <xdr:sp macro="" textlink="">
      <xdr:nvSpPr>
        <xdr:cNvPr id="35577" name="Line 9">
          <a:extLst>
            <a:ext uri="{FF2B5EF4-FFF2-40B4-BE49-F238E27FC236}">
              <a16:creationId xmlns:a16="http://schemas.microsoft.com/office/drawing/2014/main" id="{FCD233D3-7659-A4F5-E454-CF02595DF318}"/>
            </a:ext>
          </a:extLst>
        </xdr:cNvPr>
        <xdr:cNvSpPr>
          <a:spLocks noChangeShapeType="1"/>
        </xdr:cNvSpPr>
      </xdr:nvSpPr>
      <xdr:spPr bwMode="auto">
        <a:xfrm>
          <a:off x="523875" y="590550"/>
          <a:ext cx="0" cy="295275"/>
        </a:xfrm>
        <a:prstGeom prst="line">
          <a:avLst/>
        </a:prstGeom>
        <a:noFill/>
        <a:ln w="9360">
          <a:solidFill>
            <a:srgbClr val="000000"/>
          </a:solidFill>
          <a:miter lim="800000"/>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200026</xdr:colOff>
      <xdr:row>6</xdr:row>
      <xdr:rowOff>95250</xdr:rowOff>
    </xdr:from>
    <xdr:to>
      <xdr:col>1</xdr:col>
      <xdr:colOff>208892</xdr:colOff>
      <xdr:row>19</xdr:row>
      <xdr:rowOff>0</xdr:rowOff>
    </xdr:to>
    <xdr:sp macro="" textlink="">
      <xdr:nvSpPr>
        <xdr:cNvPr id="35578" name="Line 10">
          <a:extLst>
            <a:ext uri="{FF2B5EF4-FFF2-40B4-BE49-F238E27FC236}">
              <a16:creationId xmlns:a16="http://schemas.microsoft.com/office/drawing/2014/main" id="{906CA679-8121-89E4-FB7A-05923306C1C2}"/>
            </a:ext>
          </a:extLst>
        </xdr:cNvPr>
        <xdr:cNvSpPr>
          <a:spLocks noChangeShapeType="1"/>
        </xdr:cNvSpPr>
      </xdr:nvSpPr>
      <xdr:spPr bwMode="auto">
        <a:xfrm>
          <a:off x="514351" y="1200150"/>
          <a:ext cx="8866" cy="2819400"/>
        </a:xfrm>
        <a:prstGeom prst="line">
          <a:avLst/>
        </a:prstGeom>
        <a:noFill/>
        <a:ln w="9360">
          <a:solidFill>
            <a:srgbClr val="000000"/>
          </a:solidFill>
          <a:miter lim="800000"/>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200025</xdr:colOff>
      <xdr:row>22</xdr:row>
      <xdr:rowOff>57150</xdr:rowOff>
    </xdr:from>
    <xdr:to>
      <xdr:col>1</xdr:col>
      <xdr:colOff>200025</xdr:colOff>
      <xdr:row>31</xdr:row>
      <xdr:rowOff>0</xdr:rowOff>
    </xdr:to>
    <xdr:sp macro="" textlink="">
      <xdr:nvSpPr>
        <xdr:cNvPr id="35579" name="Line 12">
          <a:extLst>
            <a:ext uri="{FF2B5EF4-FFF2-40B4-BE49-F238E27FC236}">
              <a16:creationId xmlns:a16="http://schemas.microsoft.com/office/drawing/2014/main" id="{00F94EAF-0C00-A105-BE93-E7E0D526E7A9}"/>
            </a:ext>
          </a:extLst>
        </xdr:cNvPr>
        <xdr:cNvSpPr>
          <a:spLocks noChangeShapeType="1"/>
        </xdr:cNvSpPr>
      </xdr:nvSpPr>
      <xdr:spPr bwMode="auto">
        <a:xfrm flipH="1">
          <a:off x="514350" y="5000625"/>
          <a:ext cx="0" cy="2105025"/>
        </a:xfrm>
        <a:prstGeom prst="line">
          <a:avLst/>
        </a:prstGeom>
        <a:noFill/>
        <a:ln w="9360">
          <a:solidFill>
            <a:srgbClr val="000000"/>
          </a:solidFill>
          <a:miter lim="800000"/>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209550</xdr:colOff>
      <xdr:row>3</xdr:row>
      <xdr:rowOff>9525</xdr:rowOff>
    </xdr:from>
    <xdr:to>
      <xdr:col>1</xdr:col>
      <xdr:colOff>209550</xdr:colOff>
      <xdr:row>4</xdr:row>
      <xdr:rowOff>142875</xdr:rowOff>
    </xdr:to>
    <xdr:sp macro="" textlink="">
      <xdr:nvSpPr>
        <xdr:cNvPr id="35580" name="Line 9">
          <a:extLst>
            <a:ext uri="{FF2B5EF4-FFF2-40B4-BE49-F238E27FC236}">
              <a16:creationId xmlns:a16="http://schemas.microsoft.com/office/drawing/2014/main" id="{FF1C3E26-582F-1D07-79E7-F2400DE3C714}"/>
            </a:ext>
          </a:extLst>
        </xdr:cNvPr>
        <xdr:cNvSpPr>
          <a:spLocks noChangeShapeType="1"/>
        </xdr:cNvSpPr>
      </xdr:nvSpPr>
      <xdr:spPr bwMode="auto">
        <a:xfrm>
          <a:off x="523875" y="590550"/>
          <a:ext cx="0" cy="295275"/>
        </a:xfrm>
        <a:prstGeom prst="line">
          <a:avLst/>
        </a:prstGeom>
        <a:noFill/>
        <a:ln w="9360">
          <a:solidFill>
            <a:srgbClr val="000000"/>
          </a:solidFill>
          <a:miter lim="800000"/>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J13"/>
  <sheetViews>
    <sheetView zoomScaleNormal="100" workbookViewId="0">
      <selection activeCell="D12" sqref="D12"/>
    </sheetView>
  </sheetViews>
  <sheetFormatPr defaultColWidth="8.875" defaultRowHeight="15"/>
  <cols>
    <col min="1" max="16384" width="8.875" style="146"/>
  </cols>
  <sheetData>
    <row r="1" spans="2:10" ht="78" customHeight="1"/>
    <row r="2" spans="2:10" ht="40.15" customHeight="1">
      <c r="B2" s="169" t="s">
        <v>1235</v>
      </c>
      <c r="C2" s="170"/>
      <c r="D2" s="170"/>
      <c r="E2" s="170"/>
      <c r="F2" s="170"/>
      <c r="G2" s="170"/>
      <c r="H2" s="170"/>
      <c r="I2" s="171"/>
    </row>
    <row r="3" spans="2:10" ht="78" customHeight="1">
      <c r="B3" s="147"/>
    </row>
    <row r="4" spans="2:10" ht="40.15" customHeight="1">
      <c r="B4" s="147" t="s">
        <v>1236</v>
      </c>
      <c r="H4" s="148"/>
    </row>
    <row r="5" spans="2:10" ht="40.15" customHeight="1">
      <c r="B5" s="172" t="s">
        <v>1237</v>
      </c>
      <c r="C5" s="172"/>
      <c r="D5" s="172"/>
      <c r="E5" s="172"/>
      <c r="F5" s="172"/>
      <c r="G5" s="172"/>
      <c r="H5" s="172"/>
      <c r="I5" s="172"/>
      <c r="J5" s="172"/>
    </row>
    <row r="6" spans="2:10" ht="75.599999999999994" customHeight="1">
      <c r="B6" s="147"/>
    </row>
    <row r="7" spans="2:10" ht="40.15" customHeight="1">
      <c r="B7" s="147" t="s">
        <v>112</v>
      </c>
      <c r="D7" s="147" t="s">
        <v>113</v>
      </c>
    </row>
    <row r="8" spans="2:10" ht="40.15" customHeight="1">
      <c r="D8" s="147" t="s">
        <v>114</v>
      </c>
    </row>
    <row r="9" spans="2:10" ht="40.15" customHeight="1">
      <c r="D9" s="147" t="s">
        <v>148</v>
      </c>
    </row>
    <row r="10" spans="2:10" ht="40.15" customHeight="1">
      <c r="D10" s="147" t="s">
        <v>151</v>
      </c>
    </row>
    <row r="11" spans="2:10" ht="40.15" customHeight="1">
      <c r="D11" s="147" t="s">
        <v>992</v>
      </c>
    </row>
    <row r="12" spans="2:10" ht="40.15" customHeight="1">
      <c r="D12" s="147" t="s">
        <v>149</v>
      </c>
    </row>
    <row r="13" spans="2:10" ht="40.15" customHeight="1"/>
  </sheetData>
  <mergeCells count="2">
    <mergeCell ref="B2:I2"/>
    <mergeCell ref="B5:J5"/>
  </mergeCells>
  <phoneticPr fontId="20"/>
  <printOptions horizontalCentered="1"/>
  <pageMargins left="0.70866141732283472" right="0.70866141732283472" top="0.74803149606299213" bottom="0.74803149606299213" header="0.31496062992125984" footer="0.31496062992125984"/>
  <pageSetup paperSize="9" scale="9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T25"/>
  <sheetViews>
    <sheetView zoomScaleNormal="100" workbookViewId="0">
      <selection activeCell="E19" sqref="E19"/>
    </sheetView>
  </sheetViews>
  <sheetFormatPr defaultColWidth="6.75" defaultRowHeight="18" customHeight="1"/>
  <cols>
    <col min="1" max="1" width="14.875" style="19" customWidth="1"/>
    <col min="2" max="2" width="6.375" style="19" customWidth="1"/>
    <col min="3" max="3" width="17.75" style="19" customWidth="1"/>
    <col min="4" max="4" width="4.75" style="19" customWidth="1"/>
    <col min="5" max="6" width="17.75" style="19" customWidth="1"/>
    <col min="7" max="7" width="6.375" style="19" hidden="1" customWidth="1"/>
    <col min="8" max="8" width="11" style="19" hidden="1" customWidth="1"/>
    <col min="9" max="9" width="2.375" style="19" hidden="1" customWidth="1"/>
    <col min="10" max="10" width="11" style="19" hidden="1" customWidth="1"/>
    <col min="11" max="11" width="9.875" style="19" hidden="1" customWidth="1"/>
    <col min="12" max="12" width="6.75" style="19" hidden="1" customWidth="1"/>
    <col min="13" max="13" width="11.125" style="19" hidden="1" customWidth="1"/>
    <col min="14" max="14" width="2.375" style="19" hidden="1" customWidth="1"/>
    <col min="15" max="15" width="11" style="19" hidden="1" customWidth="1"/>
    <col min="16" max="16" width="9.875" style="19" hidden="1" customWidth="1"/>
    <col min="17" max="17" width="0.375" style="19" customWidth="1"/>
    <col min="18" max="19" width="2.125" style="19" customWidth="1"/>
    <col min="20" max="37" width="6.75" style="19"/>
    <col min="38" max="38" width="8.875" style="19" customWidth="1"/>
    <col min="39" max="16384" width="6.75" style="19"/>
  </cols>
  <sheetData>
    <row r="1" spans="1:20" ht="27.75" customHeight="1">
      <c r="A1" s="41" t="s">
        <v>1222</v>
      </c>
      <c r="B1" s="43"/>
      <c r="C1" s="43"/>
    </row>
    <row r="2" spans="1:20" ht="24.75" customHeight="1" thickBot="1">
      <c r="A2" s="32" t="s">
        <v>18</v>
      </c>
      <c r="B2" s="32" t="s">
        <v>73</v>
      </c>
      <c r="C2" s="188" t="s">
        <v>20</v>
      </c>
      <c r="D2" s="189"/>
      <c r="E2" s="190"/>
      <c r="F2" s="32" t="s">
        <v>21</v>
      </c>
      <c r="G2" s="7" t="s">
        <v>19</v>
      </c>
      <c r="H2" s="191" t="s">
        <v>22</v>
      </c>
      <c r="I2" s="192"/>
      <c r="J2" s="193"/>
      <c r="K2" s="8" t="s">
        <v>21</v>
      </c>
      <c r="L2" s="7" t="s">
        <v>19</v>
      </c>
      <c r="M2" s="191" t="s">
        <v>22</v>
      </c>
      <c r="N2" s="192"/>
      <c r="O2" s="193"/>
      <c r="P2" s="7" t="s">
        <v>21</v>
      </c>
      <c r="T2" s="20" t="s">
        <v>24</v>
      </c>
    </row>
    <row r="3" spans="1:20" ht="24.75" customHeight="1" thickTop="1">
      <c r="A3" s="55" t="s">
        <v>29</v>
      </c>
      <c r="B3" s="194"/>
      <c r="C3" s="124" t="str">
        <f>T3</f>
        <v>ＪＤＩ茂原②</v>
      </c>
      <c r="D3" s="125" t="s">
        <v>25</v>
      </c>
      <c r="E3" s="126" t="str">
        <f>T4</f>
        <v>フジクラ②</v>
      </c>
      <c r="F3" s="127" t="str">
        <f>C3</f>
        <v>ＪＤＩ茂原②</v>
      </c>
      <c r="G3" s="196" t="s">
        <v>26</v>
      </c>
      <c r="H3" s="18"/>
      <c r="I3" s="26" t="s">
        <v>25</v>
      </c>
      <c r="J3" s="26"/>
      <c r="K3" s="27"/>
      <c r="L3" s="196" t="s">
        <v>26</v>
      </c>
      <c r="M3" s="18"/>
      <c r="N3" s="26" t="s">
        <v>25</v>
      </c>
      <c r="O3" s="26"/>
      <c r="P3" s="27"/>
      <c r="R3" s="19">
        <v>1</v>
      </c>
      <c r="S3" s="19">
        <v>1</v>
      </c>
      <c r="T3" s="53" t="s">
        <v>176</v>
      </c>
    </row>
    <row r="4" spans="1:20" ht="24.75" customHeight="1">
      <c r="A4" s="55" t="s">
        <v>1207</v>
      </c>
      <c r="B4" s="195"/>
      <c r="C4" s="128" t="str">
        <f>T5</f>
        <v>セイコーソリューションズ</v>
      </c>
      <c r="D4" s="129" t="s">
        <v>25</v>
      </c>
      <c r="E4" s="130" t="str">
        <f>T6</f>
        <v>ＪＮＣ石油化学②</v>
      </c>
      <c r="F4" s="131" t="str">
        <f>C4</f>
        <v>セイコーソリューションズ</v>
      </c>
      <c r="G4" s="195"/>
      <c r="H4" s="26"/>
      <c r="I4" s="26" t="s">
        <v>25</v>
      </c>
      <c r="J4" s="26"/>
      <c r="K4" s="27"/>
      <c r="L4" s="195"/>
      <c r="M4" s="26"/>
      <c r="N4" s="26" t="s">
        <v>25</v>
      </c>
      <c r="O4" s="26"/>
      <c r="P4" s="27"/>
      <c r="S4" s="19">
        <v>2</v>
      </c>
      <c r="T4" s="53" t="s">
        <v>16</v>
      </c>
    </row>
    <row r="5" spans="1:20" ht="24.75" customHeight="1">
      <c r="A5" s="96" t="s">
        <v>59</v>
      </c>
      <c r="B5" s="29" t="s">
        <v>1208</v>
      </c>
      <c r="C5" s="130"/>
      <c r="D5" s="129"/>
      <c r="E5" s="130"/>
      <c r="F5" s="132"/>
      <c r="G5" s="196" t="s">
        <v>32</v>
      </c>
      <c r="H5" s="18"/>
      <c r="I5" s="26" t="s">
        <v>25</v>
      </c>
      <c r="J5" s="26"/>
      <c r="K5" s="18"/>
      <c r="L5" s="196" t="s">
        <v>32</v>
      </c>
      <c r="M5" s="18"/>
      <c r="N5" s="26" t="s">
        <v>25</v>
      </c>
      <c r="O5" s="26"/>
      <c r="P5" s="27"/>
      <c r="S5" s="19">
        <v>3</v>
      </c>
      <c r="T5" s="98" t="s">
        <v>1032</v>
      </c>
    </row>
    <row r="6" spans="1:20" ht="24.75" customHeight="1">
      <c r="A6" s="55" t="s">
        <v>40</v>
      </c>
      <c r="B6" s="196"/>
      <c r="C6" s="128" t="str">
        <f>T8</f>
        <v>京葉銀行②</v>
      </c>
      <c r="D6" s="129" t="s">
        <v>25</v>
      </c>
      <c r="E6" s="130" t="str">
        <f>T3</f>
        <v>ＪＤＩ茂原②</v>
      </c>
      <c r="F6" s="131" t="str">
        <f>C6</f>
        <v>京葉銀行②</v>
      </c>
      <c r="G6" s="195"/>
      <c r="H6" s="18"/>
      <c r="I6" s="26" t="s">
        <v>25</v>
      </c>
      <c r="J6" s="26"/>
      <c r="K6" s="27"/>
      <c r="L6" s="195"/>
      <c r="M6" s="18"/>
      <c r="N6" s="26" t="s">
        <v>25</v>
      </c>
      <c r="O6" s="26"/>
      <c r="P6" s="27"/>
      <c r="S6" s="19">
        <v>4</v>
      </c>
      <c r="T6" s="53" t="s">
        <v>64</v>
      </c>
    </row>
    <row r="7" spans="1:20" ht="24.75" customHeight="1">
      <c r="A7" s="158" t="s">
        <v>1209</v>
      </c>
      <c r="B7" s="195"/>
      <c r="C7" s="128" t="str">
        <f>T4</f>
        <v>フジクラ②</v>
      </c>
      <c r="D7" s="129" t="s">
        <v>25</v>
      </c>
      <c r="E7" s="132" t="str">
        <f>T5</f>
        <v>セイコーソリューションズ</v>
      </c>
      <c r="F7" s="131" t="str">
        <f>T4</f>
        <v>フジクラ②</v>
      </c>
      <c r="G7" s="10"/>
      <c r="H7" s="18"/>
      <c r="I7" s="26"/>
      <c r="J7" s="26"/>
      <c r="K7" s="27"/>
      <c r="L7" s="10"/>
      <c r="M7" s="18"/>
      <c r="N7" s="26"/>
      <c r="O7" s="26"/>
      <c r="P7" s="27"/>
    </row>
    <row r="8" spans="1:20" ht="24.75" customHeight="1">
      <c r="A8" s="60" t="s">
        <v>59</v>
      </c>
      <c r="B8" s="21" t="s">
        <v>1232</v>
      </c>
      <c r="C8" s="130"/>
      <c r="D8" s="129"/>
      <c r="E8" s="130"/>
      <c r="F8" s="132"/>
      <c r="G8" s="196" t="s">
        <v>26</v>
      </c>
      <c r="H8" s="18"/>
      <c r="I8" s="26" t="s">
        <v>25</v>
      </c>
      <c r="J8" s="26"/>
      <c r="K8" s="27"/>
      <c r="L8" s="196" t="s">
        <v>26</v>
      </c>
      <c r="M8" s="18"/>
      <c r="N8" s="26" t="s">
        <v>25</v>
      </c>
      <c r="O8" s="26"/>
      <c r="P8" s="27"/>
      <c r="R8" s="19">
        <v>2</v>
      </c>
      <c r="S8" s="19">
        <v>1</v>
      </c>
      <c r="T8" s="1" t="s">
        <v>181</v>
      </c>
    </row>
    <row r="9" spans="1:20" ht="24.75" customHeight="1">
      <c r="A9" s="159" t="s">
        <v>46</v>
      </c>
      <c r="B9" s="196">
        <v>1</v>
      </c>
      <c r="C9" s="128" t="str">
        <f>T3</f>
        <v>ＪＤＩ茂原②</v>
      </c>
      <c r="D9" s="129" t="s">
        <v>25</v>
      </c>
      <c r="E9" s="130" t="str">
        <f>T6</f>
        <v>ＪＮＣ石油化学②</v>
      </c>
      <c r="F9" s="131" t="str">
        <f>T3</f>
        <v>ＪＤＩ茂原②</v>
      </c>
      <c r="G9" s="195"/>
      <c r="H9" s="26"/>
      <c r="I9" s="26" t="s">
        <v>25</v>
      </c>
      <c r="J9" s="26"/>
      <c r="K9" s="27"/>
      <c r="L9" s="195"/>
      <c r="M9" s="26"/>
      <c r="N9" s="26" t="s">
        <v>25</v>
      </c>
      <c r="O9" s="26"/>
      <c r="P9" s="27"/>
      <c r="S9" s="19">
        <v>2</v>
      </c>
      <c r="T9" s="53"/>
    </row>
    <row r="10" spans="1:20" ht="24.75" customHeight="1">
      <c r="A10" s="158" t="s">
        <v>1210</v>
      </c>
      <c r="B10" s="195"/>
      <c r="C10" s="130" t="str">
        <f>T4</f>
        <v>フジクラ②</v>
      </c>
      <c r="D10" s="129" t="s">
        <v>25</v>
      </c>
      <c r="E10" s="130" t="str">
        <f>T8</f>
        <v>京葉銀行②</v>
      </c>
      <c r="F10" s="131" t="str">
        <f>C10</f>
        <v>フジクラ②</v>
      </c>
      <c r="G10" s="196" t="s">
        <v>32</v>
      </c>
      <c r="H10" s="18"/>
      <c r="I10" s="26" t="s">
        <v>25</v>
      </c>
      <c r="J10" s="26"/>
      <c r="K10" s="27"/>
      <c r="L10" s="196" t="s">
        <v>32</v>
      </c>
      <c r="M10" s="18"/>
      <c r="N10" s="26" t="s">
        <v>25</v>
      </c>
      <c r="O10" s="26"/>
      <c r="P10" s="27"/>
      <c r="S10" s="19">
        <v>3</v>
      </c>
      <c r="T10" s="97"/>
    </row>
    <row r="11" spans="1:20" ht="24.75" customHeight="1">
      <c r="A11" s="96" t="s">
        <v>59</v>
      </c>
      <c r="B11" s="21" t="s">
        <v>1233</v>
      </c>
      <c r="C11" s="26"/>
      <c r="D11" s="30"/>
      <c r="E11" s="26"/>
      <c r="F11" s="9"/>
      <c r="G11" s="195"/>
      <c r="H11" s="18"/>
      <c r="I11" s="26" t="s">
        <v>25</v>
      </c>
      <c r="J11" s="26"/>
      <c r="K11" s="27"/>
      <c r="L11" s="195"/>
      <c r="M11" s="18"/>
      <c r="N11" s="26" t="s">
        <v>25</v>
      </c>
      <c r="O11" s="26"/>
      <c r="P11" s="27"/>
      <c r="S11" s="19">
        <v>4</v>
      </c>
      <c r="T11" s="1"/>
    </row>
    <row r="12" spans="1:20" ht="24.75" customHeight="1">
      <c r="A12" s="159" t="s">
        <v>1230</v>
      </c>
      <c r="B12" s="196">
        <v>1</v>
      </c>
      <c r="C12" s="128" t="str">
        <f>T3</f>
        <v>ＪＤＩ茂原②</v>
      </c>
      <c r="D12" s="129" t="s">
        <v>25</v>
      </c>
      <c r="E12" s="130" t="str">
        <f>T5</f>
        <v>セイコーソリューションズ</v>
      </c>
      <c r="F12" s="131" t="str">
        <f>C12</f>
        <v>ＪＤＩ茂原②</v>
      </c>
      <c r="G12" s="10"/>
      <c r="H12" s="18"/>
      <c r="I12" s="26"/>
      <c r="J12" s="26"/>
      <c r="K12" s="27"/>
      <c r="L12" s="10"/>
      <c r="M12" s="18"/>
      <c r="N12" s="26"/>
      <c r="O12" s="26"/>
      <c r="P12" s="27"/>
    </row>
    <row r="13" spans="1:20" ht="24.75" customHeight="1">
      <c r="A13" s="158" t="s">
        <v>1211</v>
      </c>
      <c r="B13" s="195"/>
      <c r="C13" s="130" t="str">
        <f>T6</f>
        <v>ＪＮＣ石油化学②</v>
      </c>
      <c r="D13" s="129" t="s">
        <v>25</v>
      </c>
      <c r="E13" s="130" t="str">
        <f>T8</f>
        <v>京葉銀行②</v>
      </c>
      <c r="F13" s="131" t="str">
        <f>C13</f>
        <v>ＪＮＣ石油化学②</v>
      </c>
      <c r="G13" s="149" t="s">
        <v>26</v>
      </c>
      <c r="H13" s="18"/>
      <c r="I13" s="26" t="s">
        <v>25</v>
      </c>
      <c r="J13" s="26"/>
      <c r="K13" s="27"/>
      <c r="L13" s="149" t="s">
        <v>26</v>
      </c>
      <c r="M13" s="18"/>
      <c r="N13" s="26" t="s">
        <v>25</v>
      </c>
      <c r="O13" s="26"/>
      <c r="P13" s="27"/>
    </row>
    <row r="14" spans="1:20" ht="24.75" customHeight="1">
      <c r="A14" s="62" t="s">
        <v>59</v>
      </c>
      <c r="B14" s="27" t="s">
        <v>1231</v>
      </c>
      <c r="C14" s="26"/>
      <c r="D14" s="30"/>
      <c r="E14" s="26"/>
      <c r="F14" s="9"/>
      <c r="G14" s="149" t="s">
        <v>32</v>
      </c>
      <c r="H14" s="18"/>
      <c r="I14" s="26" t="s">
        <v>25</v>
      </c>
      <c r="J14" s="26"/>
      <c r="K14" s="27"/>
      <c r="L14" s="149" t="s">
        <v>32</v>
      </c>
      <c r="M14" s="18"/>
      <c r="N14" s="26" t="s">
        <v>25</v>
      </c>
      <c r="O14" s="26"/>
      <c r="P14" s="27"/>
    </row>
    <row r="15" spans="1:20" ht="24.75" hidden="1" customHeight="1">
      <c r="D15" s="31"/>
      <c r="F15" s="11"/>
      <c r="G15" s="11"/>
      <c r="H15" s="11"/>
      <c r="I15" s="11"/>
      <c r="J15" s="11"/>
      <c r="K15" s="11"/>
      <c r="L15" s="11"/>
      <c r="M15" s="11"/>
      <c r="N15" s="11"/>
      <c r="O15" s="11"/>
      <c r="P15" s="11"/>
    </row>
    <row r="16" spans="1:20" ht="24.75" hidden="1" customHeight="1">
      <c r="G16" s="11"/>
      <c r="H16" s="11"/>
      <c r="I16" s="11"/>
      <c r="J16" s="11"/>
      <c r="K16" s="11"/>
      <c r="L16" s="11"/>
      <c r="M16" s="11"/>
      <c r="N16" s="11"/>
      <c r="O16" s="11"/>
      <c r="P16" s="11"/>
    </row>
    <row r="17" spans="1:16" ht="24.75" hidden="1" customHeight="1">
      <c r="A17" s="19" t="s">
        <v>51</v>
      </c>
      <c r="G17" s="11"/>
      <c r="H17" s="11"/>
      <c r="I17" s="11"/>
      <c r="J17" s="11"/>
      <c r="K17" s="11"/>
      <c r="L17" s="11"/>
      <c r="M17" s="11"/>
      <c r="N17" s="11"/>
      <c r="O17" s="11"/>
      <c r="P17" s="11"/>
    </row>
    <row r="18" spans="1:16" ht="24.75" hidden="1" customHeight="1">
      <c r="A18" s="19" t="s">
        <v>52</v>
      </c>
      <c r="G18" s="11"/>
      <c r="H18" s="11"/>
      <c r="I18" s="11"/>
      <c r="J18" s="11"/>
      <c r="K18" s="11"/>
      <c r="L18" s="11"/>
      <c r="M18" s="11"/>
      <c r="N18" s="11"/>
      <c r="O18" s="11"/>
      <c r="P18" s="11"/>
    </row>
    <row r="19" spans="1:16" ht="13.5" customHeight="1">
      <c r="G19" s="11"/>
      <c r="H19" s="11"/>
      <c r="I19" s="11"/>
      <c r="J19" s="11"/>
      <c r="K19" s="11"/>
      <c r="L19" s="11"/>
      <c r="M19" s="11"/>
      <c r="N19" s="11"/>
      <c r="O19" s="11"/>
      <c r="P19" s="11"/>
    </row>
    <row r="20" spans="1:16" ht="24.75" customHeight="1">
      <c r="A20" s="19" t="s">
        <v>53</v>
      </c>
      <c r="G20" s="11"/>
      <c r="H20" s="11"/>
      <c r="I20" s="11"/>
      <c r="J20" s="11"/>
      <c r="K20" s="11"/>
      <c r="L20" s="11"/>
      <c r="M20" s="11"/>
      <c r="N20" s="11"/>
      <c r="O20" s="11"/>
      <c r="P20" s="11"/>
    </row>
    <row r="21" spans="1:16" ht="18" customHeight="1">
      <c r="A21" s="19" t="s">
        <v>54</v>
      </c>
    </row>
    <row r="22" spans="1:16" ht="18" customHeight="1">
      <c r="A22" s="19" t="s">
        <v>55</v>
      </c>
    </row>
    <row r="23" spans="1:16" ht="18" customHeight="1">
      <c r="A23" s="19" t="s">
        <v>56</v>
      </c>
    </row>
    <row r="24" spans="1:16" ht="18" customHeight="1">
      <c r="A24" s="19" t="s">
        <v>57</v>
      </c>
    </row>
    <row r="25" spans="1:16" ht="18" customHeight="1">
      <c r="A25" s="19" t="s">
        <v>58</v>
      </c>
    </row>
  </sheetData>
  <mergeCells count="15">
    <mergeCell ref="G10:G11"/>
    <mergeCell ref="L10:L11"/>
    <mergeCell ref="B9:B10"/>
    <mergeCell ref="B12:B13"/>
    <mergeCell ref="G5:G6"/>
    <mergeCell ref="L5:L6"/>
    <mergeCell ref="B6:B7"/>
    <mergeCell ref="G8:G9"/>
    <mergeCell ref="L8:L9"/>
    <mergeCell ref="C2:E2"/>
    <mergeCell ref="H2:J2"/>
    <mergeCell ref="M2:O2"/>
    <mergeCell ref="B3:B4"/>
    <mergeCell ref="G3:G4"/>
    <mergeCell ref="L3:L4"/>
  </mergeCells>
  <phoneticPr fontId="20"/>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483EF-B179-4331-8CF7-918CF381B5CE}">
  <dimension ref="A1:F17"/>
  <sheetViews>
    <sheetView tabSelected="1" zoomScaleNormal="100" workbookViewId="0">
      <selection activeCell="I23" sqref="I23"/>
    </sheetView>
  </sheetViews>
  <sheetFormatPr defaultColWidth="9" defaultRowHeight="13.5"/>
  <cols>
    <col min="1" max="1" width="6.125" style="136" customWidth="1"/>
    <col min="2" max="5" width="16.625" style="136" customWidth="1"/>
    <col min="6" max="6" width="44.375" style="136" customWidth="1"/>
    <col min="7" max="16384" width="9" style="136"/>
  </cols>
  <sheetData>
    <row r="1" spans="1:6" ht="17.25">
      <c r="A1" s="205" t="str">
        <f>'2.結果報告の流れ'!E1</f>
        <v>2026年度実業団リーグ戦</v>
      </c>
      <c r="B1" s="205"/>
      <c r="C1" s="205"/>
      <c r="D1" s="205"/>
      <c r="E1" s="205"/>
      <c r="F1" s="205"/>
    </row>
    <row r="2" spans="1:6" ht="4.9000000000000004" customHeight="1">
      <c r="A2" s="137"/>
      <c r="B2" s="137"/>
    </row>
    <row r="3" spans="1:6" ht="18.75">
      <c r="A3" s="206" t="s">
        <v>993</v>
      </c>
      <c r="B3" s="206"/>
      <c r="C3" s="206"/>
      <c r="D3" s="206"/>
      <c r="E3" s="206"/>
      <c r="F3" s="206"/>
    </row>
    <row r="5" spans="1:6" ht="31.15" customHeight="1">
      <c r="A5" s="202" t="s">
        <v>994</v>
      </c>
      <c r="B5" s="202"/>
      <c r="C5" s="208"/>
      <c r="D5" s="209"/>
      <c r="E5" s="209"/>
      <c r="F5" s="210"/>
    </row>
    <row r="6" spans="1:6" ht="31.15" customHeight="1">
      <c r="A6" s="202" t="s">
        <v>995</v>
      </c>
      <c r="B6" s="202"/>
      <c r="C6" s="207"/>
      <c r="D6" s="207"/>
      <c r="E6" s="207"/>
      <c r="F6" s="207"/>
    </row>
    <row r="8" spans="1:6" ht="23.45" customHeight="1">
      <c r="A8" s="201" t="s">
        <v>996</v>
      </c>
      <c r="B8" s="201"/>
    </row>
    <row r="9" spans="1:6" s="19" customFormat="1" ht="22.5" customHeight="1">
      <c r="A9" s="139"/>
      <c r="B9" s="202" t="s">
        <v>997</v>
      </c>
      <c r="C9" s="202"/>
      <c r="D9" s="202" t="s">
        <v>998</v>
      </c>
      <c r="E9" s="202"/>
      <c r="F9" s="203" t="s">
        <v>999</v>
      </c>
    </row>
    <row r="10" spans="1:6" s="19" customFormat="1" ht="22.5" customHeight="1">
      <c r="A10" s="140"/>
      <c r="B10" s="150" t="s">
        <v>1000</v>
      </c>
      <c r="C10" s="151" t="s">
        <v>1001</v>
      </c>
      <c r="D10" s="150" t="s">
        <v>1002</v>
      </c>
      <c r="E10" s="151" t="s">
        <v>1003</v>
      </c>
      <c r="F10" s="204"/>
    </row>
    <row r="11" spans="1:6" s="19" customFormat="1" ht="31.15" customHeight="1">
      <c r="A11" s="138">
        <v>1</v>
      </c>
      <c r="B11" s="141"/>
      <c r="C11" s="142"/>
      <c r="D11" s="141"/>
      <c r="E11" s="142"/>
      <c r="F11" s="143"/>
    </row>
    <row r="12" spans="1:6" s="19" customFormat="1" ht="31.15" customHeight="1">
      <c r="A12" s="138">
        <v>2</v>
      </c>
      <c r="B12" s="141"/>
      <c r="C12" s="142"/>
      <c r="D12" s="141"/>
      <c r="E12" s="142"/>
      <c r="F12" s="143"/>
    </row>
    <row r="13" spans="1:6" s="19" customFormat="1" ht="31.15" customHeight="1">
      <c r="A13" s="138">
        <v>3</v>
      </c>
      <c r="B13" s="141"/>
      <c r="C13" s="142"/>
      <c r="D13" s="141"/>
      <c r="E13" s="142"/>
      <c r="F13" s="143"/>
    </row>
    <row r="14" spans="1:6" ht="14.25">
      <c r="A14" s="144"/>
    </row>
    <row r="15" spans="1:6" ht="27" customHeight="1">
      <c r="A15" s="145" t="s">
        <v>1004</v>
      </c>
      <c r="B15" s="31" t="s">
        <v>1005</v>
      </c>
    </row>
    <row r="16" spans="1:6" ht="27" customHeight="1">
      <c r="A16" s="145" t="s">
        <v>1004</v>
      </c>
      <c r="B16" s="31" t="s">
        <v>1006</v>
      </c>
    </row>
    <row r="17" spans="1:2" ht="27" customHeight="1">
      <c r="A17" s="145" t="s">
        <v>1004</v>
      </c>
      <c r="B17" s="31" t="s">
        <v>1007</v>
      </c>
    </row>
  </sheetData>
  <mergeCells count="10">
    <mergeCell ref="A8:B8"/>
    <mergeCell ref="B9:C9"/>
    <mergeCell ref="D9:E9"/>
    <mergeCell ref="F9:F10"/>
    <mergeCell ref="A1:F1"/>
    <mergeCell ref="A3:F3"/>
    <mergeCell ref="A5:B5"/>
    <mergeCell ref="A6:B6"/>
    <mergeCell ref="C6:F6"/>
    <mergeCell ref="C5:F5"/>
  </mergeCells>
  <phoneticPr fontId="20"/>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35"/>
  <sheetViews>
    <sheetView zoomScaleNormal="100" workbookViewId="0">
      <selection activeCell="F23" sqref="F23:I23"/>
    </sheetView>
  </sheetViews>
  <sheetFormatPr defaultColWidth="9" defaultRowHeight="13.5"/>
  <cols>
    <col min="1" max="1" width="15.625" style="11" customWidth="1"/>
    <col min="2" max="2" width="5.625" style="11" customWidth="1"/>
    <col min="3" max="3" width="20.625" style="11" customWidth="1"/>
    <col min="4" max="4" width="5.625" style="11" customWidth="1"/>
    <col min="5" max="6" width="3.125" style="11" customWidth="1"/>
    <col min="7" max="7" width="5.625" style="11" customWidth="1"/>
    <col min="8" max="8" width="20.625" style="11" customWidth="1"/>
    <col min="9" max="9" width="5.625" style="11" customWidth="1"/>
    <col min="10" max="16384" width="9" style="11"/>
  </cols>
  <sheetData>
    <row r="1" spans="1:9" s="65" customFormat="1" ht="18.75">
      <c r="A1" s="211" t="s">
        <v>1225</v>
      </c>
      <c r="B1" s="212"/>
      <c r="C1" s="212"/>
      <c r="D1" s="212"/>
      <c r="E1" s="212"/>
      <c r="F1" s="212"/>
      <c r="G1" s="212"/>
      <c r="H1" s="212"/>
      <c r="I1" s="212"/>
    </row>
    <row r="2" spans="1:9" s="65" customFormat="1" ht="20.100000000000001" customHeight="1">
      <c r="A2" s="213" t="s">
        <v>118</v>
      </c>
      <c r="B2" s="213"/>
      <c r="C2" s="213"/>
      <c r="D2" s="213"/>
      <c r="E2" s="213"/>
      <c r="F2" s="213"/>
      <c r="G2" s="213"/>
      <c r="H2" s="213"/>
      <c r="I2" s="213"/>
    </row>
    <row r="3" spans="1:9" ht="27.75" customHeight="1">
      <c r="A3" s="214" t="s">
        <v>119</v>
      </c>
      <c r="B3" s="215"/>
      <c r="C3" s="215"/>
      <c r="D3" s="215"/>
      <c r="E3" s="215"/>
      <c r="F3" s="215"/>
      <c r="G3" s="215"/>
      <c r="H3" s="215"/>
      <c r="I3" s="215"/>
    </row>
    <row r="4" spans="1:9" ht="29.25" customHeight="1">
      <c r="A4" s="197" t="s">
        <v>120</v>
      </c>
      <c r="B4" s="198"/>
      <c r="C4" s="198"/>
      <c r="D4" s="198"/>
      <c r="E4" s="198"/>
      <c r="F4" s="198"/>
      <c r="G4" s="198" t="s">
        <v>121</v>
      </c>
      <c r="H4" s="198"/>
      <c r="I4" s="199"/>
    </row>
    <row r="5" spans="1:9" ht="42" customHeight="1">
      <c r="A5" s="197" t="s">
        <v>122</v>
      </c>
      <c r="B5" s="198"/>
      <c r="C5" s="198"/>
      <c r="D5" s="198" t="s">
        <v>123</v>
      </c>
      <c r="E5" s="198"/>
      <c r="F5" s="198"/>
      <c r="G5" s="198"/>
      <c r="H5" s="198"/>
      <c r="I5" s="199"/>
    </row>
    <row r="6" spans="1:9" ht="39.950000000000003" customHeight="1">
      <c r="A6" s="66" t="s">
        <v>14</v>
      </c>
      <c r="B6" s="67" t="s">
        <v>124</v>
      </c>
      <c r="C6" s="216"/>
      <c r="D6" s="216"/>
      <c r="E6" s="68"/>
      <c r="F6" s="8"/>
      <c r="G6" s="69" t="s">
        <v>125</v>
      </c>
      <c r="H6" s="70"/>
      <c r="I6" s="71"/>
    </row>
    <row r="7" spans="1:9" ht="20.100000000000001" customHeight="1">
      <c r="A7" s="7" t="s">
        <v>126</v>
      </c>
      <c r="B7" s="7" t="s">
        <v>127</v>
      </c>
      <c r="C7" s="7" t="s">
        <v>128</v>
      </c>
      <c r="D7" s="196" t="s">
        <v>129</v>
      </c>
      <c r="E7" s="196"/>
      <c r="F7" s="196"/>
      <c r="G7" s="194"/>
      <c r="H7" s="66" t="s">
        <v>128</v>
      </c>
      <c r="I7" s="66" t="s">
        <v>127</v>
      </c>
    </row>
    <row r="8" spans="1:9" ht="15" customHeight="1">
      <c r="A8" s="217" t="s">
        <v>130</v>
      </c>
      <c r="B8" s="218"/>
      <c r="C8" s="219"/>
      <c r="D8" s="72"/>
      <c r="E8" s="221" t="s">
        <v>131</v>
      </c>
      <c r="F8" s="221"/>
      <c r="G8" s="73"/>
      <c r="H8" s="222"/>
      <c r="I8" s="218"/>
    </row>
    <row r="9" spans="1:9" ht="15" customHeight="1">
      <c r="A9" s="217"/>
      <c r="B9" s="218"/>
      <c r="C9" s="220"/>
      <c r="D9" s="74"/>
      <c r="E9" s="224" t="s">
        <v>131</v>
      </c>
      <c r="F9" s="224"/>
      <c r="G9" s="75"/>
      <c r="H9" s="223"/>
      <c r="I9" s="218"/>
    </row>
    <row r="10" spans="1:9" ht="15" customHeight="1">
      <c r="A10" s="217"/>
      <c r="B10" s="218"/>
      <c r="C10" s="220"/>
      <c r="D10" s="76"/>
      <c r="E10" s="225" t="s">
        <v>131</v>
      </c>
      <c r="F10" s="225"/>
      <c r="G10" s="77"/>
      <c r="H10" s="223"/>
      <c r="I10" s="218"/>
    </row>
    <row r="11" spans="1:9" ht="15" customHeight="1">
      <c r="A11" s="217" t="s">
        <v>132</v>
      </c>
      <c r="B11" s="218"/>
      <c r="C11" s="219"/>
      <c r="D11" s="72"/>
      <c r="E11" s="221" t="s">
        <v>131</v>
      </c>
      <c r="F11" s="221"/>
      <c r="G11" s="73"/>
      <c r="H11" s="222"/>
      <c r="I11" s="218"/>
    </row>
    <row r="12" spans="1:9" ht="15" customHeight="1">
      <c r="A12" s="217"/>
      <c r="B12" s="218"/>
      <c r="C12" s="220"/>
      <c r="D12" s="74"/>
      <c r="E12" s="224" t="s">
        <v>131</v>
      </c>
      <c r="F12" s="224"/>
      <c r="G12" s="75"/>
      <c r="H12" s="223"/>
      <c r="I12" s="218"/>
    </row>
    <row r="13" spans="1:9" ht="15" customHeight="1">
      <c r="A13" s="217"/>
      <c r="B13" s="218"/>
      <c r="C13" s="220"/>
      <c r="D13" s="76"/>
      <c r="E13" s="225" t="s">
        <v>131</v>
      </c>
      <c r="F13" s="225"/>
      <c r="G13" s="77"/>
      <c r="H13" s="223"/>
      <c r="I13" s="218"/>
    </row>
    <row r="14" spans="1:9" ht="15" customHeight="1">
      <c r="A14" s="217" t="s">
        <v>133</v>
      </c>
      <c r="B14" s="218"/>
      <c r="C14" s="220"/>
      <c r="D14" s="72"/>
      <c r="E14" s="221" t="s">
        <v>131</v>
      </c>
      <c r="F14" s="221"/>
      <c r="G14" s="73"/>
      <c r="H14" s="223"/>
      <c r="I14" s="218"/>
    </row>
    <row r="15" spans="1:9" ht="15" customHeight="1">
      <c r="A15" s="217"/>
      <c r="B15" s="218"/>
      <c r="C15" s="220"/>
      <c r="D15" s="74"/>
      <c r="E15" s="224" t="s">
        <v>131</v>
      </c>
      <c r="F15" s="224"/>
      <c r="G15" s="75"/>
      <c r="H15" s="223"/>
      <c r="I15" s="218"/>
    </row>
    <row r="16" spans="1:9" ht="15" customHeight="1">
      <c r="A16" s="217"/>
      <c r="B16" s="218"/>
      <c r="C16" s="220"/>
      <c r="D16" s="76"/>
      <c r="E16" s="225" t="s">
        <v>131</v>
      </c>
      <c r="F16" s="225"/>
      <c r="G16" s="77"/>
      <c r="H16" s="223"/>
      <c r="I16" s="218"/>
    </row>
    <row r="17" spans="1:9" ht="15" customHeight="1">
      <c r="A17" s="217" t="s">
        <v>134</v>
      </c>
      <c r="B17" s="218"/>
      <c r="C17" s="220"/>
      <c r="D17" s="72"/>
      <c r="E17" s="221" t="s">
        <v>131</v>
      </c>
      <c r="F17" s="221"/>
      <c r="G17" s="73"/>
      <c r="H17" s="223"/>
      <c r="I17" s="218"/>
    </row>
    <row r="18" spans="1:9" ht="15" customHeight="1">
      <c r="A18" s="217"/>
      <c r="B18" s="218"/>
      <c r="C18" s="220"/>
      <c r="D18" s="74"/>
      <c r="E18" s="224" t="s">
        <v>131</v>
      </c>
      <c r="F18" s="224"/>
      <c r="G18" s="75"/>
      <c r="H18" s="223"/>
      <c r="I18" s="218"/>
    </row>
    <row r="19" spans="1:9" ht="15" customHeight="1">
      <c r="A19" s="217"/>
      <c r="B19" s="218"/>
      <c r="C19" s="220"/>
      <c r="D19" s="76"/>
      <c r="E19" s="225" t="s">
        <v>131</v>
      </c>
      <c r="F19" s="225"/>
      <c r="G19" s="77"/>
      <c r="H19" s="223"/>
      <c r="I19" s="218"/>
    </row>
    <row r="20" spans="1:9" ht="15" customHeight="1">
      <c r="A20" s="217" t="s">
        <v>135</v>
      </c>
      <c r="B20" s="218"/>
      <c r="C20" s="220"/>
      <c r="D20" s="72"/>
      <c r="E20" s="221" t="s">
        <v>131</v>
      </c>
      <c r="F20" s="221"/>
      <c r="G20" s="73"/>
      <c r="H20" s="223"/>
      <c r="I20" s="218"/>
    </row>
    <row r="21" spans="1:9" ht="15" customHeight="1">
      <c r="A21" s="217"/>
      <c r="B21" s="218"/>
      <c r="C21" s="220"/>
      <c r="D21" s="74"/>
      <c r="E21" s="224" t="s">
        <v>131</v>
      </c>
      <c r="F21" s="224"/>
      <c r="G21" s="75"/>
      <c r="H21" s="223"/>
      <c r="I21" s="218"/>
    </row>
    <row r="22" spans="1:9" ht="15" customHeight="1">
      <c r="A22" s="217"/>
      <c r="B22" s="218"/>
      <c r="C22" s="220"/>
      <c r="D22" s="76"/>
      <c r="E22" s="225" t="s">
        <v>131</v>
      </c>
      <c r="F22" s="225"/>
      <c r="G22" s="77"/>
      <c r="H22" s="223"/>
      <c r="I22" s="218"/>
    </row>
    <row r="23" spans="1:9" ht="30" customHeight="1">
      <c r="A23" s="7" t="s">
        <v>136</v>
      </c>
      <c r="B23" s="226" t="s">
        <v>131</v>
      </c>
      <c r="C23" s="227"/>
      <c r="D23" s="227"/>
      <c r="E23" s="228"/>
      <c r="F23" s="226" t="s">
        <v>131</v>
      </c>
      <c r="G23" s="227"/>
      <c r="H23" s="227"/>
      <c r="I23" s="228"/>
    </row>
    <row r="24" spans="1:9" ht="30" customHeight="1">
      <c r="A24" s="7" t="s">
        <v>137</v>
      </c>
      <c r="B24" s="229"/>
      <c r="C24" s="230"/>
      <c r="D24" s="231"/>
      <c r="E24" s="229" t="s">
        <v>131</v>
      </c>
      <c r="F24" s="231"/>
      <c r="G24" s="229"/>
      <c r="H24" s="230"/>
      <c r="I24" s="231"/>
    </row>
    <row r="25" spans="1:9" ht="30" customHeight="1">
      <c r="A25" s="7" t="s">
        <v>138</v>
      </c>
      <c r="B25" s="229"/>
      <c r="C25" s="230"/>
      <c r="D25" s="231"/>
      <c r="E25" s="229" t="s">
        <v>131</v>
      </c>
      <c r="F25" s="231"/>
      <c r="G25" s="229"/>
      <c r="H25" s="230"/>
      <c r="I25" s="231"/>
    </row>
    <row r="27" spans="1:9" ht="39.950000000000003" customHeight="1">
      <c r="A27" s="78" t="s">
        <v>139</v>
      </c>
      <c r="B27" s="233"/>
      <c r="C27" s="234"/>
      <c r="D27" s="234"/>
      <c r="E27" s="235"/>
      <c r="F27" s="229"/>
      <c r="G27" s="230"/>
      <c r="H27" s="230"/>
      <c r="I27" s="231"/>
    </row>
    <row r="28" spans="1:9" ht="39.950000000000003" customHeight="1">
      <c r="A28" s="78" t="s">
        <v>140</v>
      </c>
      <c r="B28" s="191"/>
      <c r="C28" s="192"/>
      <c r="D28" s="192"/>
      <c r="E28" s="193"/>
      <c r="F28" s="236" t="s">
        <v>141</v>
      </c>
      <c r="G28" s="198"/>
      <c r="H28" s="198"/>
      <c r="I28" s="199"/>
    </row>
    <row r="29" spans="1:9" ht="30" customHeight="1">
      <c r="A29" s="237" t="s">
        <v>142</v>
      </c>
      <c r="B29" s="237"/>
      <c r="C29" s="237"/>
      <c r="D29" s="237"/>
      <c r="E29" s="237"/>
      <c r="F29" s="237"/>
      <c r="G29" s="237"/>
      <c r="H29" s="237"/>
      <c r="I29" s="237"/>
    </row>
    <row r="30" spans="1:9" ht="15" customHeight="1">
      <c r="A30" s="232" t="s">
        <v>143</v>
      </c>
      <c r="B30" s="232"/>
      <c r="C30" s="232"/>
      <c r="D30" s="232"/>
      <c r="E30" s="232"/>
      <c r="F30" s="232"/>
      <c r="G30" s="232"/>
      <c r="H30" s="232"/>
      <c r="I30" s="232"/>
    </row>
    <row r="31" spans="1:9" ht="15" customHeight="1">
      <c r="A31" s="232" t="s">
        <v>989</v>
      </c>
      <c r="B31" s="232"/>
      <c r="C31" s="232"/>
      <c r="D31" s="232"/>
      <c r="E31" s="232"/>
      <c r="F31" s="232"/>
      <c r="G31" s="232"/>
      <c r="H31" s="232"/>
      <c r="I31" s="232"/>
    </row>
    <row r="32" spans="1:9" ht="15" customHeight="1">
      <c r="A32" s="232" t="s">
        <v>1226</v>
      </c>
      <c r="B32" s="232"/>
      <c r="C32" s="232"/>
      <c r="D32" s="232"/>
      <c r="E32" s="232"/>
      <c r="F32" s="232"/>
      <c r="G32" s="232"/>
      <c r="H32" s="232"/>
      <c r="I32" s="232"/>
    </row>
    <row r="33" spans="1:9" ht="15" customHeight="1">
      <c r="A33" s="232" t="s">
        <v>990</v>
      </c>
      <c r="B33" s="232"/>
      <c r="C33" s="232"/>
      <c r="D33" s="232"/>
      <c r="E33" s="232"/>
      <c r="F33" s="232"/>
      <c r="G33" s="232"/>
      <c r="H33" s="232"/>
      <c r="I33" s="232"/>
    </row>
    <row r="34" spans="1:9" ht="15.75" customHeight="1">
      <c r="A34" s="232" t="s">
        <v>1227</v>
      </c>
      <c r="B34" s="232"/>
      <c r="C34" s="232"/>
      <c r="D34" s="232"/>
      <c r="E34" s="232"/>
      <c r="F34" s="232"/>
      <c r="G34" s="232"/>
      <c r="H34" s="232"/>
      <c r="I34" s="232"/>
    </row>
    <row r="35" spans="1:9">
      <c r="A35" s="31"/>
    </row>
  </sheetData>
  <mergeCells count="67">
    <mergeCell ref="A31:I31"/>
    <mergeCell ref="A32:I32"/>
    <mergeCell ref="A33:I33"/>
    <mergeCell ref="A34:I34"/>
    <mergeCell ref="B27:E27"/>
    <mergeCell ref="F27:I27"/>
    <mergeCell ref="B28:E28"/>
    <mergeCell ref="F28:I28"/>
    <mergeCell ref="A29:I29"/>
    <mergeCell ref="A30:I30"/>
    <mergeCell ref="B24:D24"/>
    <mergeCell ref="E24:F24"/>
    <mergeCell ref="G24:I24"/>
    <mergeCell ref="B25:D25"/>
    <mergeCell ref="E25:F25"/>
    <mergeCell ref="G25:I25"/>
    <mergeCell ref="I20:I22"/>
    <mergeCell ref="E21:F21"/>
    <mergeCell ref="E22:F22"/>
    <mergeCell ref="B23:E23"/>
    <mergeCell ref="F23:I23"/>
    <mergeCell ref="A20:A22"/>
    <mergeCell ref="B20:B22"/>
    <mergeCell ref="C20:C22"/>
    <mergeCell ref="E20:F20"/>
    <mergeCell ref="H20:H22"/>
    <mergeCell ref="I14:I16"/>
    <mergeCell ref="E15:F15"/>
    <mergeCell ref="E16:F16"/>
    <mergeCell ref="A17:A19"/>
    <mergeCell ref="B17:B19"/>
    <mergeCell ref="C17:C19"/>
    <mergeCell ref="E17:F17"/>
    <mergeCell ref="H17:H19"/>
    <mergeCell ref="I17:I19"/>
    <mergeCell ref="E18:F18"/>
    <mergeCell ref="E19:F19"/>
    <mergeCell ref="A14:A16"/>
    <mergeCell ref="B14:B16"/>
    <mergeCell ref="C14:C16"/>
    <mergeCell ref="E14:F14"/>
    <mergeCell ref="H14:H16"/>
    <mergeCell ref="H8:H10"/>
    <mergeCell ref="I8:I10"/>
    <mergeCell ref="E9:F9"/>
    <mergeCell ref="E10:F10"/>
    <mergeCell ref="A11:A13"/>
    <mergeCell ref="B11:B13"/>
    <mergeCell ref="C11:C13"/>
    <mergeCell ref="E11:F11"/>
    <mergeCell ref="H11:H13"/>
    <mergeCell ref="I11:I13"/>
    <mergeCell ref="E12:F12"/>
    <mergeCell ref="E13:F13"/>
    <mergeCell ref="C6:D6"/>
    <mergeCell ref="D7:G7"/>
    <mergeCell ref="A8:A10"/>
    <mergeCell ref="B8:B10"/>
    <mergeCell ref="C8:C10"/>
    <mergeCell ref="E8:F8"/>
    <mergeCell ref="A5:C5"/>
    <mergeCell ref="D5:I5"/>
    <mergeCell ref="A1:I1"/>
    <mergeCell ref="A2:I2"/>
    <mergeCell ref="A3:I3"/>
    <mergeCell ref="A4:F4"/>
    <mergeCell ref="G4:I4"/>
  </mergeCells>
  <phoneticPr fontId="20"/>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J42"/>
  <sheetViews>
    <sheetView zoomScaleNormal="100" workbookViewId="0">
      <selection activeCell="K21" sqref="K21"/>
    </sheetView>
  </sheetViews>
  <sheetFormatPr defaultColWidth="8.625" defaultRowHeight="17.25"/>
  <cols>
    <col min="1" max="1" width="2.375" style="14" customWidth="1"/>
    <col min="2" max="2" width="3.75" style="15" customWidth="1"/>
    <col min="3" max="4" width="18.75" style="15" customWidth="1"/>
    <col min="5" max="5" width="4.625" style="15" customWidth="1"/>
    <col min="6" max="6" width="2.375" style="34" bestFit="1" customWidth="1"/>
    <col min="7" max="8" width="18.75" style="15" customWidth="1"/>
    <col min="9" max="9" width="2.375" style="34" customWidth="1"/>
    <col min="10" max="10" width="7.375" style="15" customWidth="1"/>
    <col min="11" max="16384" width="8.625" style="16"/>
  </cols>
  <sheetData>
    <row r="1" spans="1:9" s="3" customFormat="1" ht="21" customHeight="1">
      <c r="A1" s="2"/>
      <c r="B1" s="40" t="s">
        <v>108</v>
      </c>
      <c r="C1" s="41" t="s">
        <v>107</v>
      </c>
      <c r="H1" s="42" t="s">
        <v>1238</v>
      </c>
    </row>
    <row r="2" spans="1:9" s="13" customFormat="1" ht="20.100000000000001" customHeight="1">
      <c r="A2" s="12"/>
      <c r="F2" s="38"/>
      <c r="I2" s="38"/>
    </row>
    <row r="3" spans="1:9" s="13" customFormat="1" ht="21" customHeight="1">
      <c r="A3" s="12"/>
      <c r="C3" s="104" t="s">
        <v>65</v>
      </c>
      <c r="D3" s="104" t="s">
        <v>66</v>
      </c>
      <c r="E3" s="154"/>
      <c r="F3" s="154"/>
      <c r="G3" s="104" t="s">
        <v>26</v>
      </c>
      <c r="H3" s="104" t="s">
        <v>32</v>
      </c>
      <c r="I3" s="38"/>
    </row>
    <row r="4" spans="1:9" s="13" customFormat="1" ht="21" customHeight="1">
      <c r="A4" s="12"/>
      <c r="B4" s="39">
        <v>1</v>
      </c>
      <c r="C4" s="105" t="s">
        <v>155</v>
      </c>
      <c r="D4" s="103" t="s">
        <v>152</v>
      </c>
      <c r="E4" s="154"/>
      <c r="F4" s="155">
        <v>1</v>
      </c>
      <c r="G4" s="103" t="s">
        <v>159</v>
      </c>
      <c r="H4" s="103" t="s">
        <v>174</v>
      </c>
      <c r="I4" s="38"/>
    </row>
    <row r="5" spans="1:9" s="13" customFormat="1" ht="21" customHeight="1">
      <c r="A5" s="12"/>
      <c r="B5" s="63">
        <v>2</v>
      </c>
      <c r="C5" s="103" t="s">
        <v>156</v>
      </c>
      <c r="D5" s="103" t="s">
        <v>158</v>
      </c>
      <c r="E5" s="152"/>
      <c r="F5" s="153">
        <v>2</v>
      </c>
      <c r="G5" s="103" t="s">
        <v>162</v>
      </c>
      <c r="H5" s="103" t="s">
        <v>157</v>
      </c>
      <c r="I5" s="38"/>
    </row>
    <row r="6" spans="1:9" s="13" customFormat="1" ht="21" customHeight="1">
      <c r="A6" s="12"/>
      <c r="B6" s="63">
        <v>3</v>
      </c>
      <c r="C6" s="106" t="s">
        <v>160</v>
      </c>
      <c r="D6" s="105" t="s">
        <v>1</v>
      </c>
      <c r="E6" s="152"/>
      <c r="F6" s="153">
        <v>3</v>
      </c>
      <c r="G6" s="103" t="s">
        <v>163</v>
      </c>
      <c r="H6" s="108" t="s">
        <v>75</v>
      </c>
      <c r="I6" s="38"/>
    </row>
    <row r="7" spans="1:9" s="13" customFormat="1" ht="21" customHeight="1">
      <c r="A7" s="12"/>
      <c r="B7" s="63">
        <v>4</v>
      </c>
      <c r="C7" s="105" t="s">
        <v>164</v>
      </c>
      <c r="D7" s="103" t="s">
        <v>161</v>
      </c>
      <c r="E7" s="152"/>
      <c r="F7" s="153">
        <v>4</v>
      </c>
      <c r="G7" s="103" t="s">
        <v>169</v>
      </c>
      <c r="H7" s="103" t="s">
        <v>170</v>
      </c>
      <c r="I7" s="38"/>
    </row>
    <row r="8" spans="1:9" s="13" customFormat="1" ht="21" customHeight="1">
      <c r="B8" s="64"/>
      <c r="C8" s="107"/>
      <c r="D8" s="107"/>
      <c r="E8" s="152"/>
      <c r="F8" s="152"/>
      <c r="G8" s="107"/>
      <c r="H8" s="109"/>
      <c r="I8" s="38"/>
    </row>
    <row r="9" spans="1:9" s="13" customFormat="1" ht="21" customHeight="1">
      <c r="B9" s="64"/>
      <c r="C9" s="110" t="s">
        <v>67</v>
      </c>
      <c r="D9" s="110" t="s">
        <v>68</v>
      </c>
      <c r="E9" s="152"/>
      <c r="F9" s="152"/>
      <c r="G9" s="111" t="s">
        <v>69</v>
      </c>
      <c r="H9" s="111" t="s">
        <v>70</v>
      </c>
      <c r="I9" s="38"/>
    </row>
    <row r="10" spans="1:9" s="13" customFormat="1" ht="21" customHeight="1">
      <c r="B10" s="63">
        <v>1</v>
      </c>
      <c r="C10" s="103" t="s">
        <v>60</v>
      </c>
      <c r="D10" s="108" t="s">
        <v>544</v>
      </c>
      <c r="E10" s="152"/>
      <c r="F10" s="153">
        <v>1</v>
      </c>
      <c r="G10" s="103" t="s">
        <v>63</v>
      </c>
      <c r="H10" s="103" t="s">
        <v>1035</v>
      </c>
      <c r="I10" s="38"/>
    </row>
    <row r="11" spans="1:9" s="13" customFormat="1" ht="21" customHeight="1">
      <c r="B11" s="63">
        <v>2</v>
      </c>
      <c r="C11" s="103" t="s">
        <v>166</v>
      </c>
      <c r="D11" s="103" t="s">
        <v>172</v>
      </c>
      <c r="E11" s="152"/>
      <c r="F11" s="153">
        <v>2</v>
      </c>
      <c r="G11" s="160" t="s">
        <v>168</v>
      </c>
      <c r="H11" s="108" t="s">
        <v>167</v>
      </c>
      <c r="I11" s="38"/>
    </row>
    <row r="12" spans="1:9" s="13" customFormat="1" ht="21" customHeight="1">
      <c r="A12" s="12"/>
      <c r="B12" s="63">
        <v>3</v>
      </c>
      <c r="C12" s="108" t="s">
        <v>179</v>
      </c>
      <c r="D12" s="108" t="s">
        <v>541</v>
      </c>
      <c r="E12" s="152"/>
      <c r="F12" s="153">
        <v>3</v>
      </c>
      <c r="G12" s="103" t="s">
        <v>1239</v>
      </c>
      <c r="H12" s="103" t="s">
        <v>177</v>
      </c>
    </row>
    <row r="13" spans="1:9" s="13" customFormat="1" ht="21" customHeight="1">
      <c r="A13" s="12"/>
      <c r="B13" s="63">
        <v>4</v>
      </c>
      <c r="C13" s="103" t="s">
        <v>182</v>
      </c>
      <c r="D13" s="103" t="s">
        <v>165</v>
      </c>
      <c r="E13" s="152"/>
      <c r="F13" s="156">
        <v>4</v>
      </c>
      <c r="G13" s="108" t="s">
        <v>178</v>
      </c>
      <c r="H13" s="108" t="s">
        <v>154</v>
      </c>
      <c r="I13" s="38"/>
    </row>
    <row r="14" spans="1:9" s="13" customFormat="1" ht="21" customHeight="1">
      <c r="B14" s="64"/>
      <c r="C14" s="107"/>
      <c r="D14" s="107"/>
      <c r="E14" s="152"/>
      <c r="F14" s="152"/>
      <c r="G14" s="107"/>
      <c r="H14" s="109"/>
      <c r="I14" s="38"/>
    </row>
    <row r="15" spans="1:9" s="13" customFormat="1" ht="21" customHeight="1">
      <c r="B15" s="64"/>
      <c r="C15" s="111" t="s">
        <v>71</v>
      </c>
      <c r="D15" s="111" t="s">
        <v>72</v>
      </c>
      <c r="E15" s="152"/>
      <c r="F15" s="152"/>
      <c r="G15" s="167" t="s">
        <v>1228</v>
      </c>
      <c r="H15" s="168"/>
      <c r="I15" s="38"/>
    </row>
    <row r="16" spans="1:9" s="13" customFormat="1" ht="21" customHeight="1">
      <c r="B16" s="63">
        <v>1</v>
      </c>
      <c r="C16" s="103" t="s">
        <v>175</v>
      </c>
      <c r="D16" s="108" t="s">
        <v>183</v>
      </c>
      <c r="E16" s="152"/>
      <c r="F16" s="153">
        <v>1</v>
      </c>
      <c r="G16" s="160" t="s">
        <v>173</v>
      </c>
      <c r="H16" s="162" t="s">
        <v>181</v>
      </c>
      <c r="I16" s="39">
        <v>4</v>
      </c>
    </row>
    <row r="17" spans="1:10" s="13" customFormat="1" ht="21" customHeight="1">
      <c r="B17" s="63">
        <v>2</v>
      </c>
      <c r="C17" s="103" t="s">
        <v>184</v>
      </c>
      <c r="D17" s="112" t="s">
        <v>180</v>
      </c>
      <c r="E17" s="152"/>
      <c r="F17" s="153">
        <v>2</v>
      </c>
      <c r="G17" s="108" t="s">
        <v>16</v>
      </c>
      <c r="H17" s="103" t="s">
        <v>64</v>
      </c>
      <c r="I17" s="39">
        <v>5</v>
      </c>
    </row>
    <row r="18" spans="1:10" s="13" customFormat="1" ht="21" customHeight="1">
      <c r="A18" s="12"/>
      <c r="B18" s="63">
        <v>3</v>
      </c>
      <c r="C18" s="160" t="s">
        <v>185</v>
      </c>
      <c r="D18" s="160" t="s">
        <v>176</v>
      </c>
      <c r="E18" s="152"/>
      <c r="F18" s="153">
        <v>3</v>
      </c>
      <c r="G18" s="163" t="s">
        <v>1240</v>
      </c>
      <c r="H18" s="164" t="s">
        <v>1241</v>
      </c>
      <c r="I18" s="39"/>
    </row>
    <row r="19" spans="1:10" s="13" customFormat="1" ht="21" customHeight="1">
      <c r="A19" s="12"/>
      <c r="B19" s="39">
        <v>4</v>
      </c>
      <c r="C19" s="113" t="s">
        <v>1032</v>
      </c>
      <c r="D19" s="103" t="s">
        <v>171</v>
      </c>
      <c r="E19" s="152"/>
      <c r="F19" s="153"/>
      <c r="G19" s="161"/>
      <c r="H19" s="157"/>
      <c r="I19" s="39"/>
    </row>
    <row r="20" spans="1:10" s="13" customFormat="1" ht="21" customHeight="1">
      <c r="F20" s="39"/>
      <c r="G20" s="165" t="s">
        <v>1242</v>
      </c>
      <c r="H20" s="166" t="s">
        <v>1243</v>
      </c>
    </row>
    <row r="21" spans="1:10" ht="18" customHeight="1">
      <c r="B21" s="16"/>
      <c r="C21" s="48"/>
      <c r="D21" s="48"/>
      <c r="E21" s="16"/>
      <c r="G21" s="16"/>
      <c r="H21" s="16"/>
    </row>
    <row r="22" spans="1:10">
      <c r="B22" s="37" t="s">
        <v>79</v>
      </c>
      <c r="C22" s="35"/>
      <c r="D22" s="36"/>
      <c r="E22" s="36"/>
      <c r="F22" s="36"/>
      <c r="G22" s="16"/>
      <c r="I22" s="35"/>
      <c r="J22" s="35"/>
    </row>
    <row r="23" spans="1:10" ht="13.5">
      <c r="B23" s="16"/>
      <c r="C23" s="16"/>
      <c r="D23" s="36" t="s">
        <v>115</v>
      </c>
      <c r="E23" s="36"/>
      <c r="F23" s="36"/>
      <c r="G23" s="35"/>
      <c r="H23" s="35"/>
      <c r="I23" s="35"/>
      <c r="J23" s="35"/>
    </row>
    <row r="24" spans="1:10" ht="13.5">
      <c r="B24" s="36" t="s">
        <v>76</v>
      </c>
      <c r="C24" s="35"/>
      <c r="D24" s="36"/>
      <c r="E24" s="36"/>
      <c r="F24" s="36"/>
      <c r="G24" s="35"/>
      <c r="H24" s="35"/>
      <c r="I24" s="35"/>
      <c r="J24" s="35"/>
    </row>
    <row r="25" spans="1:10" ht="13.5">
      <c r="B25" s="36" t="s">
        <v>86</v>
      </c>
      <c r="C25" s="35"/>
      <c r="D25" s="36"/>
      <c r="E25" s="36"/>
      <c r="F25" s="36"/>
      <c r="G25" s="35"/>
      <c r="H25" s="35"/>
      <c r="I25" s="35"/>
      <c r="J25" s="35"/>
    </row>
    <row r="26" spans="1:10" ht="13.5">
      <c r="B26" s="36" t="s">
        <v>88</v>
      </c>
      <c r="C26" s="35"/>
      <c r="D26" s="36"/>
      <c r="E26" s="36"/>
      <c r="F26" s="36"/>
      <c r="G26" s="35"/>
      <c r="H26" s="35"/>
      <c r="I26" s="35"/>
      <c r="J26" s="35"/>
    </row>
    <row r="27" spans="1:10" ht="13.5">
      <c r="B27" s="36" t="s">
        <v>89</v>
      </c>
      <c r="C27" s="35"/>
      <c r="D27" s="36"/>
      <c r="E27" s="36"/>
      <c r="F27" s="36"/>
      <c r="G27" s="35"/>
      <c r="H27" s="35"/>
      <c r="I27" s="35"/>
      <c r="J27" s="35"/>
    </row>
    <row r="28" spans="1:10" ht="13.5">
      <c r="B28" s="36"/>
      <c r="C28" s="35"/>
      <c r="D28" s="36"/>
      <c r="E28" s="36"/>
      <c r="F28" s="36"/>
      <c r="G28" s="35"/>
      <c r="H28" s="35"/>
      <c r="I28" s="35"/>
      <c r="J28" s="35"/>
    </row>
    <row r="29" spans="1:10" ht="13.5">
      <c r="B29" s="36" t="s">
        <v>117</v>
      </c>
      <c r="C29" s="35"/>
      <c r="D29" s="36"/>
      <c r="E29" s="36"/>
      <c r="F29" s="36"/>
      <c r="G29" s="35"/>
      <c r="H29" s="35"/>
      <c r="I29" s="35"/>
      <c r="J29" s="35"/>
    </row>
    <row r="30" spans="1:10" ht="13.5">
      <c r="B30" s="36" t="s">
        <v>77</v>
      </c>
      <c r="C30" s="35"/>
      <c r="D30" s="36"/>
      <c r="E30" s="36"/>
      <c r="F30" s="36"/>
      <c r="G30" s="35"/>
      <c r="H30" s="35"/>
      <c r="I30" s="35"/>
      <c r="J30" s="35"/>
    </row>
    <row r="31" spans="1:10" ht="13.5">
      <c r="B31" s="36" t="s">
        <v>87</v>
      </c>
      <c r="C31" s="35"/>
      <c r="D31" s="36"/>
      <c r="E31" s="36"/>
      <c r="F31" s="36"/>
      <c r="G31" s="35"/>
      <c r="H31" s="35"/>
      <c r="I31" s="35"/>
      <c r="J31" s="35"/>
    </row>
    <row r="32" spans="1:10" ht="13.5">
      <c r="B32" s="36"/>
      <c r="C32" s="35"/>
      <c r="D32" s="36"/>
      <c r="E32" s="36"/>
      <c r="F32" s="36"/>
      <c r="G32" s="35"/>
      <c r="H32" s="35"/>
      <c r="I32" s="35"/>
      <c r="J32" s="35"/>
    </row>
    <row r="33" spans="2:10" ht="13.5">
      <c r="B33" s="36" t="s">
        <v>116</v>
      </c>
      <c r="C33" s="35"/>
      <c r="D33" s="36"/>
      <c r="E33" s="36"/>
      <c r="F33" s="36"/>
      <c r="G33" s="35"/>
      <c r="H33" s="35"/>
      <c r="I33" s="35"/>
      <c r="J33" s="35"/>
    </row>
    <row r="34" spans="2:10">
      <c r="B34" s="36" t="s">
        <v>80</v>
      </c>
      <c r="C34" s="35"/>
      <c r="D34" s="36" t="s">
        <v>90</v>
      </c>
      <c r="F34" s="35"/>
      <c r="G34" s="35"/>
      <c r="H34" s="35"/>
      <c r="I34" s="35"/>
      <c r="J34" s="35"/>
    </row>
    <row r="35" spans="2:10">
      <c r="B35" s="36" t="s">
        <v>81</v>
      </c>
      <c r="C35" s="35"/>
      <c r="D35" s="36" t="s">
        <v>91</v>
      </c>
      <c r="F35" s="36"/>
      <c r="G35" s="35"/>
      <c r="H35" s="35"/>
      <c r="I35" s="35"/>
      <c r="J35" s="35"/>
    </row>
    <row r="36" spans="2:10">
      <c r="B36" s="36" t="s">
        <v>82</v>
      </c>
      <c r="C36" s="35"/>
      <c r="D36" s="36" t="s">
        <v>92</v>
      </c>
      <c r="F36" s="36"/>
      <c r="G36" s="35"/>
      <c r="H36" s="35"/>
      <c r="I36" s="35"/>
      <c r="J36" s="35"/>
    </row>
    <row r="37" spans="2:10">
      <c r="B37" s="36" t="s">
        <v>83</v>
      </c>
      <c r="C37" s="35"/>
      <c r="D37" s="36" t="s">
        <v>93</v>
      </c>
      <c r="F37" s="36"/>
      <c r="G37" s="35"/>
      <c r="H37" s="35"/>
      <c r="I37" s="35"/>
      <c r="J37" s="35"/>
    </row>
    <row r="38" spans="2:10">
      <c r="B38" s="36" t="s">
        <v>84</v>
      </c>
      <c r="C38" s="35"/>
      <c r="D38" s="36" t="s">
        <v>94</v>
      </c>
      <c r="F38" s="36"/>
      <c r="G38" s="35"/>
      <c r="H38" s="35"/>
      <c r="I38" s="35"/>
      <c r="J38" s="35"/>
    </row>
    <row r="39" spans="2:10">
      <c r="B39" s="36" t="s">
        <v>78</v>
      </c>
      <c r="C39" s="35"/>
      <c r="D39" s="36" t="s">
        <v>95</v>
      </c>
      <c r="F39" s="36"/>
      <c r="G39" s="35"/>
      <c r="H39" s="35"/>
      <c r="I39" s="35"/>
      <c r="J39" s="35"/>
    </row>
    <row r="40" spans="2:10">
      <c r="B40" s="36" t="s">
        <v>85</v>
      </c>
      <c r="C40" s="35"/>
      <c r="D40" s="36" t="s">
        <v>96</v>
      </c>
      <c r="F40" s="36"/>
      <c r="G40" s="35"/>
      <c r="H40" s="35"/>
      <c r="I40" s="35"/>
      <c r="J40" s="35"/>
    </row>
    <row r="41" spans="2:10">
      <c r="B41" s="35"/>
      <c r="C41" s="36" t="s">
        <v>78</v>
      </c>
      <c r="D41" s="36" t="s">
        <v>97</v>
      </c>
      <c r="F41" s="36"/>
      <c r="G41" s="35"/>
      <c r="H41" s="35"/>
      <c r="I41" s="35"/>
      <c r="J41" s="35"/>
    </row>
    <row r="42" spans="2:10">
      <c r="B42" s="36" t="s">
        <v>110</v>
      </c>
      <c r="C42" s="46" t="s">
        <v>111</v>
      </c>
      <c r="D42" s="44"/>
      <c r="E42" s="44"/>
      <c r="F42" s="45"/>
      <c r="G42" s="44"/>
    </row>
  </sheetData>
  <sheetProtection selectLockedCells="1" selectUnlockedCells="1"/>
  <mergeCells count="1">
    <mergeCell ref="G15:H15"/>
  </mergeCells>
  <phoneticPr fontId="2"/>
  <printOptions horizontalCentered="1"/>
  <pageMargins left="0.70866141732283472" right="0.70866141732283472" top="0.74803149606299213" bottom="0.74803149606299213" header="0.31496062992125984" footer="0.31496062992125984"/>
  <pageSetup paperSize="9" scale="88"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40"/>
  <sheetViews>
    <sheetView topLeftCell="A5" zoomScaleNormal="100" workbookViewId="0">
      <selection activeCell="H26" sqref="H26"/>
    </sheetView>
  </sheetViews>
  <sheetFormatPr defaultColWidth="6.75" defaultRowHeight="12"/>
  <cols>
    <col min="1" max="1" width="4.125" style="2" customWidth="1"/>
    <col min="2" max="2" width="16" style="2" customWidth="1"/>
    <col min="3" max="3" width="16.875" style="3" customWidth="1"/>
    <col min="4" max="4" width="21.375" style="5" customWidth="1"/>
    <col min="5" max="5" width="15.875" style="3" customWidth="1"/>
    <col min="6" max="6" width="11.125" style="3" customWidth="1"/>
    <col min="7" max="7" width="19.625" style="3" customWidth="1"/>
    <col min="8" max="16384" width="6.75" style="3"/>
  </cols>
  <sheetData>
    <row r="1" spans="1:8" ht="21" customHeight="1">
      <c r="A1" s="79" t="s">
        <v>144</v>
      </c>
      <c r="B1" s="79" t="s">
        <v>3</v>
      </c>
      <c r="E1" s="42" t="str">
        <f>'1.リーグ編成'!H1</f>
        <v>2026年度実業団リーグ戦</v>
      </c>
    </row>
    <row r="2" spans="1:8">
      <c r="B2" s="3"/>
      <c r="D2" s="3"/>
    </row>
    <row r="3" spans="1:8" ht="12.75">
      <c r="B3" s="80" t="s">
        <v>4</v>
      </c>
      <c r="C3" s="81"/>
      <c r="D3" s="82"/>
    </row>
    <row r="4" spans="1:8" ht="12.75">
      <c r="B4" s="83"/>
      <c r="C4" s="81"/>
      <c r="D4" s="82"/>
    </row>
    <row r="5" spans="1:8" ht="12.75">
      <c r="B5" s="83"/>
      <c r="C5" s="81"/>
      <c r="D5" s="82"/>
    </row>
    <row r="6" spans="1:8" ht="13.5" customHeight="1">
      <c r="B6" s="84" t="s">
        <v>61</v>
      </c>
      <c r="C6" s="81"/>
      <c r="D6" s="82"/>
      <c r="G6" s="3" t="s">
        <v>1256</v>
      </c>
      <c r="H6" s="3" t="s">
        <v>1257</v>
      </c>
    </row>
    <row r="7" spans="1:8" ht="13.5" customHeight="1">
      <c r="B7" s="84"/>
      <c r="C7" s="81"/>
      <c r="D7" s="82"/>
      <c r="G7" s="3" t="s">
        <v>1255</v>
      </c>
    </row>
    <row r="8" spans="1:8" ht="18" customHeight="1">
      <c r="B8" s="84"/>
      <c r="C8" s="85" t="s">
        <v>5</v>
      </c>
      <c r="D8" s="86" t="s">
        <v>2</v>
      </c>
      <c r="E8" s="87" t="s">
        <v>6</v>
      </c>
    </row>
    <row r="9" spans="1:8" ht="18" customHeight="1">
      <c r="B9" s="82"/>
      <c r="C9" s="88" t="s">
        <v>98</v>
      </c>
      <c r="D9" s="49" t="s">
        <v>152</v>
      </c>
      <c r="E9" s="50" t="s">
        <v>1037</v>
      </c>
      <c r="G9" s="3" t="s">
        <v>153</v>
      </c>
    </row>
    <row r="10" spans="1:8" ht="18" customHeight="1">
      <c r="B10" s="82"/>
      <c r="C10" s="88" t="s">
        <v>99</v>
      </c>
      <c r="D10" s="49" t="s">
        <v>15</v>
      </c>
      <c r="E10" s="50" t="s">
        <v>1038</v>
      </c>
      <c r="G10" s="3" t="s">
        <v>1244</v>
      </c>
    </row>
    <row r="11" spans="1:8" ht="18" customHeight="1">
      <c r="B11" s="82"/>
      <c r="C11" s="88" t="s">
        <v>100</v>
      </c>
      <c r="D11" s="49" t="s">
        <v>1034</v>
      </c>
      <c r="E11" s="89" t="s">
        <v>1039</v>
      </c>
      <c r="G11" s="3" t="s">
        <v>1245</v>
      </c>
    </row>
    <row r="12" spans="1:8" ht="18" customHeight="1">
      <c r="B12" s="82"/>
      <c r="C12" s="88" t="s">
        <v>101</v>
      </c>
      <c r="D12" s="49" t="s">
        <v>157</v>
      </c>
      <c r="E12" s="50" t="s">
        <v>1040</v>
      </c>
      <c r="G12" s="3" t="s">
        <v>1246</v>
      </c>
    </row>
    <row r="13" spans="1:8" ht="18" customHeight="1">
      <c r="B13" s="82"/>
      <c r="C13" s="88" t="s">
        <v>102</v>
      </c>
      <c r="D13" s="49" t="s">
        <v>166</v>
      </c>
      <c r="E13" s="50" t="s">
        <v>147</v>
      </c>
      <c r="G13" s="3" t="s">
        <v>1247</v>
      </c>
    </row>
    <row r="14" spans="1:8" ht="18" customHeight="1">
      <c r="B14" s="82"/>
      <c r="C14" s="88" t="s">
        <v>103</v>
      </c>
      <c r="D14" s="49" t="s">
        <v>169</v>
      </c>
      <c r="E14" s="50" t="s">
        <v>988</v>
      </c>
      <c r="G14" s="3" t="s">
        <v>1248</v>
      </c>
    </row>
    <row r="15" spans="1:8" ht="18" customHeight="1">
      <c r="B15" s="82"/>
      <c r="C15" s="88" t="s">
        <v>104</v>
      </c>
      <c r="D15" s="49" t="s">
        <v>74</v>
      </c>
      <c r="E15" s="50" t="s">
        <v>1041</v>
      </c>
      <c r="G15" s="3" t="s">
        <v>1249</v>
      </c>
    </row>
    <row r="16" spans="1:8" ht="18" customHeight="1">
      <c r="B16" s="82"/>
      <c r="C16" s="88" t="s">
        <v>105</v>
      </c>
      <c r="D16" s="49" t="s">
        <v>1033</v>
      </c>
      <c r="E16" s="50" t="s">
        <v>1042</v>
      </c>
      <c r="G16" s="3" t="s">
        <v>1250</v>
      </c>
    </row>
    <row r="17" spans="2:8" ht="18" customHeight="1">
      <c r="B17" s="82"/>
      <c r="C17" s="88" t="s">
        <v>106</v>
      </c>
      <c r="D17" s="102" t="s">
        <v>183</v>
      </c>
      <c r="E17" s="50" t="s">
        <v>1043</v>
      </c>
      <c r="G17" s="3" t="s">
        <v>1251</v>
      </c>
    </row>
    <row r="18" spans="2:8" ht="18" customHeight="1">
      <c r="B18" s="82"/>
      <c r="C18" s="100" t="s">
        <v>540</v>
      </c>
      <c r="D18" s="102" t="s">
        <v>542</v>
      </c>
      <c r="E18" s="101" t="s">
        <v>1044</v>
      </c>
      <c r="G18" s="3" t="s">
        <v>1252</v>
      </c>
    </row>
    <row r="19" spans="2:8" ht="18" customHeight="1">
      <c r="B19" s="82"/>
      <c r="C19" s="88" t="s">
        <v>1229</v>
      </c>
      <c r="D19" s="49" t="s">
        <v>1036</v>
      </c>
      <c r="E19" s="50" t="s">
        <v>1045</v>
      </c>
      <c r="G19" s="3" t="s">
        <v>1253</v>
      </c>
    </row>
    <row r="20" spans="2:8" ht="12.75">
      <c r="B20" s="83"/>
      <c r="C20" s="81"/>
      <c r="D20" s="82"/>
    </row>
    <row r="21" spans="2:8" ht="12.75">
      <c r="B21" s="83"/>
      <c r="C21" s="81"/>
      <c r="D21" s="82"/>
    </row>
    <row r="22" spans="2:8" ht="13.5" customHeight="1">
      <c r="B22" s="80" t="s">
        <v>145</v>
      </c>
      <c r="C22" s="81"/>
      <c r="D22" s="82"/>
    </row>
    <row r="23" spans="2:8" ht="13.5" customHeight="1">
      <c r="B23" s="80"/>
      <c r="C23" s="81"/>
      <c r="D23" s="82"/>
      <c r="H23" s="3" t="s">
        <v>1258</v>
      </c>
    </row>
    <row r="24" spans="2:8" ht="18" customHeight="1">
      <c r="B24" s="80"/>
      <c r="C24" s="85" t="s">
        <v>5</v>
      </c>
      <c r="D24" s="92" t="s">
        <v>2</v>
      </c>
      <c r="E24" s="85" t="s">
        <v>6</v>
      </c>
    </row>
    <row r="25" spans="2:8" ht="18" customHeight="1">
      <c r="B25" s="82"/>
      <c r="C25" s="90" t="s">
        <v>7</v>
      </c>
      <c r="D25" s="49" t="s">
        <v>153</v>
      </c>
      <c r="E25" s="50" t="s">
        <v>1037</v>
      </c>
      <c r="G25" s="3" t="s">
        <v>1244</v>
      </c>
    </row>
    <row r="26" spans="2:8" ht="18" customHeight="1">
      <c r="B26" s="82"/>
      <c r="C26" s="90" t="s">
        <v>8</v>
      </c>
      <c r="D26" s="94" t="s">
        <v>1034</v>
      </c>
      <c r="E26" s="89" t="s">
        <v>1039</v>
      </c>
      <c r="G26" s="3" t="s">
        <v>1246</v>
      </c>
    </row>
    <row r="27" spans="2:8" ht="18" customHeight="1">
      <c r="B27" s="82"/>
      <c r="C27" s="90" t="s">
        <v>9</v>
      </c>
      <c r="D27" s="49" t="s">
        <v>169</v>
      </c>
      <c r="E27" s="50" t="s">
        <v>988</v>
      </c>
      <c r="G27" s="3" t="s">
        <v>1247</v>
      </c>
    </row>
    <row r="28" spans="2:8" ht="18" customHeight="1">
      <c r="B28" s="82"/>
      <c r="C28" s="90" t="s">
        <v>10</v>
      </c>
      <c r="D28" s="52" t="s">
        <v>74</v>
      </c>
      <c r="E28" s="50" t="s">
        <v>1041</v>
      </c>
      <c r="G28" s="3" t="s">
        <v>1250</v>
      </c>
    </row>
    <row r="29" spans="2:8" ht="18" customHeight="1">
      <c r="B29" s="82"/>
      <c r="C29" s="90" t="s">
        <v>11</v>
      </c>
      <c r="D29" s="102" t="s">
        <v>542</v>
      </c>
      <c r="E29" s="50" t="s">
        <v>1044</v>
      </c>
      <c r="G29" s="3" t="s">
        <v>1252</v>
      </c>
    </row>
    <row r="30" spans="2:8" ht="18" customHeight="1">
      <c r="B30" s="82"/>
      <c r="C30" s="90" t="s">
        <v>12</v>
      </c>
      <c r="D30" s="49" t="s">
        <v>1036</v>
      </c>
      <c r="E30" s="91" t="s">
        <v>1045</v>
      </c>
      <c r="G30" s="3" t="s">
        <v>1254</v>
      </c>
    </row>
    <row r="31" spans="2:8" ht="12.75">
      <c r="B31" s="83"/>
      <c r="C31" s="81"/>
      <c r="D31" s="82"/>
    </row>
    <row r="32" spans="2:8" ht="12.75">
      <c r="B32" s="80" t="s">
        <v>1046</v>
      </c>
      <c r="C32" s="81"/>
      <c r="D32" s="82"/>
    </row>
    <row r="34" spans="2:4" ht="12.75">
      <c r="B34" s="84" t="s">
        <v>1047</v>
      </c>
      <c r="C34" s="81"/>
      <c r="D34" s="82"/>
    </row>
    <row r="40" spans="2:4">
      <c r="D40" s="5" t="s">
        <v>146</v>
      </c>
    </row>
  </sheetData>
  <phoneticPr fontId="20"/>
  <printOptions horizontalCentered="1"/>
  <pageMargins left="0.70866141732283472" right="0.70866141732283472" top="0.74803149606299213" bottom="0.74803149606299213" header="0.31496062992125984" footer="0.31496062992125984"/>
  <pageSetup paperSize="9" fitToHeight="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98E2A-CBD7-4D25-B757-D87A01F2A7AC}">
  <sheetPr>
    <tabColor rgb="FFFF0000"/>
    <pageSetUpPr fitToPage="1"/>
  </sheetPr>
  <dimension ref="C1:W93"/>
  <sheetViews>
    <sheetView zoomScaleNormal="100" zoomScaleSheetLayoutView="100" workbookViewId="0">
      <pane ySplit="2" topLeftCell="A3" activePane="bottomLeft" state="frozen"/>
      <selection activeCell="I23" sqref="I23"/>
      <selection pane="bottomLeft" activeCell="I23" sqref="I23"/>
    </sheetView>
  </sheetViews>
  <sheetFormatPr defaultColWidth="9" defaultRowHeight="12"/>
  <cols>
    <col min="1" max="1" width="9" style="5"/>
    <col min="2" max="2" width="2.25" style="5" customWidth="1"/>
    <col min="3" max="3" width="4.625" style="4" customWidth="1"/>
    <col min="4" max="4" width="3.875" style="4" customWidth="1"/>
    <col min="5" max="5" width="22.875" style="5" customWidth="1"/>
    <col min="6" max="15" width="12" style="6" customWidth="1"/>
    <col min="16" max="20" width="12" style="5" customWidth="1"/>
    <col min="21" max="21" width="12.875" style="93" customWidth="1"/>
    <col min="22" max="16384" width="9" style="5"/>
  </cols>
  <sheetData>
    <row r="1" spans="3:23" ht="18" customHeight="1">
      <c r="C1" s="115" t="s">
        <v>150</v>
      </c>
      <c r="D1" s="115" t="s">
        <v>109</v>
      </c>
      <c r="E1" s="116"/>
      <c r="F1" s="173" t="s">
        <v>987</v>
      </c>
      <c r="G1" s="173"/>
      <c r="H1" s="173"/>
      <c r="I1" s="173"/>
      <c r="J1" s="173"/>
      <c r="K1" s="173"/>
      <c r="L1" s="117"/>
      <c r="M1" s="117"/>
      <c r="N1" s="117"/>
      <c r="O1" s="117"/>
      <c r="P1" s="118"/>
      <c r="Q1" s="118"/>
      <c r="R1" s="118"/>
      <c r="S1" s="119"/>
      <c r="T1" s="119" t="str">
        <f>'1.リーグ編成'!H1</f>
        <v>2026年度実業団リーグ戦</v>
      </c>
    </row>
    <row r="2" spans="3:23" ht="18" customHeight="1">
      <c r="C2" s="120" t="s">
        <v>17</v>
      </c>
      <c r="D2" s="120" t="s">
        <v>62</v>
      </c>
      <c r="E2" s="120" t="s">
        <v>14</v>
      </c>
      <c r="F2" s="120">
        <v>1</v>
      </c>
      <c r="G2" s="120">
        <v>2</v>
      </c>
      <c r="H2" s="120">
        <v>3</v>
      </c>
      <c r="I2" s="120">
        <v>4</v>
      </c>
      <c r="J2" s="120">
        <v>5</v>
      </c>
      <c r="K2" s="120">
        <v>6</v>
      </c>
      <c r="L2" s="120">
        <v>7</v>
      </c>
      <c r="M2" s="120">
        <v>8</v>
      </c>
      <c r="N2" s="120">
        <v>9</v>
      </c>
      <c r="O2" s="120">
        <v>10</v>
      </c>
      <c r="P2" s="120">
        <v>11</v>
      </c>
      <c r="Q2" s="120">
        <v>12</v>
      </c>
      <c r="R2" s="120">
        <v>13</v>
      </c>
      <c r="S2" s="120">
        <v>14</v>
      </c>
      <c r="T2" s="120">
        <v>15</v>
      </c>
    </row>
    <row r="3" spans="3:23" ht="12.75" customHeight="1">
      <c r="C3" s="174" t="s">
        <v>13</v>
      </c>
      <c r="D3" s="177">
        <v>1</v>
      </c>
      <c r="E3" s="180" t="s">
        <v>155</v>
      </c>
      <c r="F3" s="121" t="s">
        <v>545</v>
      </c>
      <c r="G3" s="121" t="s">
        <v>546</v>
      </c>
      <c r="H3" s="121" t="s">
        <v>547</v>
      </c>
      <c r="I3" s="121" t="s">
        <v>548</v>
      </c>
      <c r="J3" s="121" t="s">
        <v>549</v>
      </c>
      <c r="K3" s="121" t="s">
        <v>550</v>
      </c>
      <c r="L3" s="121" t="s">
        <v>551</v>
      </c>
      <c r="M3" s="121" t="s">
        <v>552</v>
      </c>
      <c r="N3" s="121" t="s">
        <v>186</v>
      </c>
      <c r="O3" s="121" t="s">
        <v>186</v>
      </c>
      <c r="P3" s="121" t="s">
        <v>186</v>
      </c>
      <c r="Q3" s="121" t="s">
        <v>186</v>
      </c>
      <c r="R3" s="121" t="s">
        <v>186</v>
      </c>
      <c r="S3" s="121" t="s">
        <v>186</v>
      </c>
      <c r="T3" s="121"/>
      <c r="U3" s="93" t="s">
        <v>186</v>
      </c>
      <c r="V3" s="5" t="s">
        <v>186</v>
      </c>
      <c r="W3" s="5" t="s">
        <v>186</v>
      </c>
    </row>
    <row r="4" spans="3:23" ht="21.95" customHeight="1">
      <c r="C4" s="175"/>
      <c r="D4" s="178"/>
      <c r="E4" s="181"/>
      <c r="F4" s="122" t="s">
        <v>187</v>
      </c>
      <c r="G4" s="122" t="s">
        <v>188</v>
      </c>
      <c r="H4" s="122" t="s">
        <v>553</v>
      </c>
      <c r="I4" s="122" t="s">
        <v>189</v>
      </c>
      <c r="J4" s="122" t="s">
        <v>190</v>
      </c>
      <c r="K4" s="122" t="s">
        <v>191</v>
      </c>
      <c r="L4" s="122" t="s">
        <v>192</v>
      </c>
      <c r="M4" s="122" t="s">
        <v>193</v>
      </c>
      <c r="N4" s="122" t="s">
        <v>186</v>
      </c>
      <c r="O4" s="122" t="s">
        <v>186</v>
      </c>
      <c r="P4" s="122" t="s">
        <v>186</v>
      </c>
      <c r="Q4" s="122" t="s">
        <v>186</v>
      </c>
      <c r="R4" s="122" t="s">
        <v>186</v>
      </c>
      <c r="S4" s="122" t="s">
        <v>186</v>
      </c>
      <c r="T4" s="122"/>
      <c r="U4" s="93" t="s">
        <v>186</v>
      </c>
      <c r="V4" s="5" t="s">
        <v>186</v>
      </c>
      <c r="W4" s="5" t="s">
        <v>186</v>
      </c>
    </row>
    <row r="5" spans="3:23" ht="12.75" customHeight="1">
      <c r="C5" s="175"/>
      <c r="D5" s="178"/>
      <c r="E5" s="180" t="s">
        <v>152</v>
      </c>
      <c r="F5" s="121" t="s">
        <v>554</v>
      </c>
      <c r="G5" s="121" t="s">
        <v>556</v>
      </c>
      <c r="H5" s="121" t="s">
        <v>555</v>
      </c>
      <c r="I5" s="121" t="s">
        <v>557</v>
      </c>
      <c r="J5" s="121" t="s">
        <v>558</v>
      </c>
      <c r="K5" s="121" t="s">
        <v>560</v>
      </c>
      <c r="L5" s="121" t="s">
        <v>186</v>
      </c>
      <c r="M5" s="121" t="s">
        <v>186</v>
      </c>
      <c r="N5" s="121" t="s">
        <v>186</v>
      </c>
      <c r="O5" s="121" t="s">
        <v>186</v>
      </c>
      <c r="P5" s="121" t="s">
        <v>186</v>
      </c>
      <c r="Q5" s="121" t="s">
        <v>186</v>
      </c>
      <c r="R5" s="121" t="s">
        <v>186</v>
      </c>
      <c r="S5" s="121" t="s">
        <v>186</v>
      </c>
      <c r="T5" s="121"/>
      <c r="U5" s="93" t="s">
        <v>186</v>
      </c>
      <c r="V5" s="5" t="s">
        <v>186</v>
      </c>
      <c r="W5" s="5" t="s">
        <v>186</v>
      </c>
    </row>
    <row r="6" spans="3:23" ht="21.95" customHeight="1">
      <c r="C6" s="175"/>
      <c r="D6" s="178"/>
      <c r="E6" s="181"/>
      <c r="F6" s="122" t="s">
        <v>1048</v>
      </c>
      <c r="G6" s="122" t="s">
        <v>991</v>
      </c>
      <c r="H6" s="122" t="s">
        <v>1008</v>
      </c>
      <c r="I6" s="122" t="s">
        <v>220</v>
      </c>
      <c r="J6" s="122" t="s">
        <v>221</v>
      </c>
      <c r="K6" s="122" t="s">
        <v>561</v>
      </c>
      <c r="L6" s="122" t="s">
        <v>186</v>
      </c>
      <c r="M6" s="122" t="s">
        <v>186</v>
      </c>
      <c r="N6" s="122" t="s">
        <v>186</v>
      </c>
      <c r="O6" s="122" t="s">
        <v>186</v>
      </c>
      <c r="P6" s="122" t="s">
        <v>186</v>
      </c>
      <c r="Q6" s="122" t="s">
        <v>186</v>
      </c>
      <c r="R6" s="122" t="s">
        <v>186</v>
      </c>
      <c r="S6" s="122" t="s">
        <v>186</v>
      </c>
      <c r="T6" s="122"/>
      <c r="U6" s="93" t="s">
        <v>186</v>
      </c>
      <c r="V6" s="5" t="s">
        <v>186</v>
      </c>
      <c r="W6" s="5" t="s">
        <v>186</v>
      </c>
    </row>
    <row r="7" spans="3:23" ht="12.75" customHeight="1">
      <c r="C7" s="175"/>
      <c r="D7" s="178"/>
      <c r="E7" s="180" t="s">
        <v>156</v>
      </c>
      <c r="F7" s="121" t="s">
        <v>562</v>
      </c>
      <c r="G7" s="121" t="s">
        <v>563</v>
      </c>
      <c r="H7" s="121" t="s">
        <v>564</v>
      </c>
      <c r="I7" s="121" t="s">
        <v>565</v>
      </c>
      <c r="J7" s="121" t="s">
        <v>566</v>
      </c>
      <c r="K7" s="121" t="s">
        <v>567</v>
      </c>
      <c r="L7" s="121" t="s">
        <v>568</v>
      </c>
      <c r="M7" s="121" t="s">
        <v>569</v>
      </c>
      <c r="N7" s="121" t="s">
        <v>570</v>
      </c>
      <c r="O7" s="121" t="s">
        <v>1049</v>
      </c>
      <c r="P7" s="121" t="s">
        <v>186</v>
      </c>
      <c r="Q7" s="121" t="s">
        <v>186</v>
      </c>
      <c r="R7" s="121" t="s">
        <v>186</v>
      </c>
      <c r="S7" s="121" t="s">
        <v>186</v>
      </c>
      <c r="T7" s="121"/>
      <c r="U7" s="93" t="s">
        <v>186</v>
      </c>
      <c r="V7" s="5" t="s">
        <v>186</v>
      </c>
      <c r="W7" s="5" t="s">
        <v>186</v>
      </c>
    </row>
    <row r="8" spans="3:23" ht="21.95" customHeight="1">
      <c r="C8" s="175"/>
      <c r="D8" s="178"/>
      <c r="E8" s="181"/>
      <c r="F8" s="122" t="s">
        <v>207</v>
      </c>
      <c r="G8" s="122" t="s">
        <v>202</v>
      </c>
      <c r="H8" s="122" t="s">
        <v>203</v>
      </c>
      <c r="I8" s="122" t="s">
        <v>204</v>
      </c>
      <c r="J8" s="122" t="s">
        <v>205</v>
      </c>
      <c r="K8" s="122" t="s">
        <v>206</v>
      </c>
      <c r="L8" s="122" t="s">
        <v>208</v>
      </c>
      <c r="M8" s="122" t="s">
        <v>209</v>
      </c>
      <c r="N8" s="122" t="s">
        <v>210</v>
      </c>
      <c r="O8" s="122" t="s">
        <v>1050</v>
      </c>
      <c r="P8" s="122" t="s">
        <v>186</v>
      </c>
      <c r="Q8" s="122" t="s">
        <v>186</v>
      </c>
      <c r="R8" s="122" t="s">
        <v>186</v>
      </c>
      <c r="S8" s="122" t="s">
        <v>186</v>
      </c>
      <c r="T8" s="122"/>
      <c r="U8" s="93" t="s">
        <v>186</v>
      </c>
      <c r="V8" s="5" t="s">
        <v>186</v>
      </c>
      <c r="W8" s="5" t="s">
        <v>186</v>
      </c>
    </row>
    <row r="9" spans="3:23" ht="12.75" customHeight="1">
      <c r="C9" s="175"/>
      <c r="D9" s="178"/>
      <c r="E9" s="180" t="s">
        <v>161</v>
      </c>
      <c r="F9" s="121" t="s">
        <v>1051</v>
      </c>
      <c r="G9" s="121" t="s">
        <v>1052</v>
      </c>
      <c r="H9" s="121" t="s">
        <v>1053</v>
      </c>
      <c r="I9" s="121" t="s">
        <v>1054</v>
      </c>
      <c r="J9" s="121" t="s">
        <v>1055</v>
      </c>
      <c r="K9" s="121" t="s">
        <v>1056</v>
      </c>
      <c r="L9" s="121" t="s">
        <v>1057</v>
      </c>
      <c r="M9" s="121" t="s">
        <v>1058</v>
      </c>
      <c r="N9" s="121" t="s">
        <v>1059</v>
      </c>
      <c r="O9" s="121" t="s">
        <v>1060</v>
      </c>
      <c r="P9" s="121" t="s">
        <v>1061</v>
      </c>
      <c r="Q9" s="121" t="s">
        <v>1062</v>
      </c>
      <c r="R9" s="121" t="s">
        <v>1063</v>
      </c>
      <c r="S9" s="121" t="s">
        <v>1064</v>
      </c>
      <c r="T9" s="121"/>
      <c r="U9" s="93" t="s">
        <v>186</v>
      </c>
      <c r="V9" s="5" t="s">
        <v>186</v>
      </c>
      <c r="W9" s="5" t="s">
        <v>186</v>
      </c>
    </row>
    <row r="10" spans="3:23" ht="21.95" customHeight="1">
      <c r="C10" s="175"/>
      <c r="D10" s="179"/>
      <c r="E10" s="181"/>
      <c r="F10" s="122" t="s">
        <v>249</v>
      </c>
      <c r="G10" s="122" t="s">
        <v>250</v>
      </c>
      <c r="H10" s="122" t="s">
        <v>251</v>
      </c>
      <c r="I10" s="122" t="s">
        <v>252</v>
      </c>
      <c r="J10" s="122" t="s">
        <v>253</v>
      </c>
      <c r="K10" s="122" t="s">
        <v>448</v>
      </c>
      <c r="L10" s="122" t="s">
        <v>254</v>
      </c>
      <c r="M10" s="122" t="s">
        <v>255</v>
      </c>
      <c r="N10" s="122" t="s">
        <v>256</v>
      </c>
      <c r="O10" s="122" t="s">
        <v>449</v>
      </c>
      <c r="P10" s="122" t="s">
        <v>1065</v>
      </c>
      <c r="Q10" s="122" t="s">
        <v>450</v>
      </c>
      <c r="R10" s="122" t="s">
        <v>451</v>
      </c>
      <c r="S10" s="122" t="s">
        <v>452</v>
      </c>
      <c r="T10" s="122"/>
      <c r="U10" s="93" t="s">
        <v>186</v>
      </c>
      <c r="V10" s="5" t="s">
        <v>186</v>
      </c>
      <c r="W10" s="5" t="s">
        <v>186</v>
      </c>
    </row>
    <row r="11" spans="3:23" ht="12.75" customHeight="1">
      <c r="C11" s="175"/>
      <c r="D11" s="177">
        <v>2</v>
      </c>
      <c r="E11" s="180" t="s">
        <v>1</v>
      </c>
      <c r="F11" s="121" t="s">
        <v>582</v>
      </c>
      <c r="G11" s="121" t="s">
        <v>583</v>
      </c>
      <c r="H11" s="121" t="s">
        <v>584</v>
      </c>
      <c r="I11" s="121" t="s">
        <v>585</v>
      </c>
      <c r="J11" s="121" t="s">
        <v>586</v>
      </c>
      <c r="K11" s="121" t="s">
        <v>587</v>
      </c>
      <c r="L11" s="121" t="s">
        <v>588</v>
      </c>
      <c r="M11" s="121" t="s">
        <v>589</v>
      </c>
      <c r="N11" s="121" t="s">
        <v>590</v>
      </c>
      <c r="O11" s="121" t="s">
        <v>186</v>
      </c>
      <c r="P11" s="121" t="s">
        <v>186</v>
      </c>
      <c r="Q11" s="121" t="s">
        <v>186</v>
      </c>
      <c r="R11" s="121" t="s">
        <v>186</v>
      </c>
      <c r="S11" s="121" t="s">
        <v>186</v>
      </c>
      <c r="T11" s="121"/>
      <c r="U11" s="93" t="s">
        <v>186</v>
      </c>
      <c r="V11" s="5" t="s">
        <v>186</v>
      </c>
      <c r="W11" s="5" t="s">
        <v>186</v>
      </c>
    </row>
    <row r="12" spans="3:23" ht="21.95" customHeight="1">
      <c r="C12" s="175"/>
      <c r="D12" s="178"/>
      <c r="E12" s="181"/>
      <c r="F12" s="122" t="s">
        <v>198</v>
      </c>
      <c r="G12" s="122" t="s">
        <v>196</v>
      </c>
      <c r="H12" s="122" t="s">
        <v>195</v>
      </c>
      <c r="I12" s="122" t="s">
        <v>197</v>
      </c>
      <c r="J12" s="122" t="s">
        <v>194</v>
      </c>
      <c r="K12" s="122" t="s">
        <v>199</v>
      </c>
      <c r="L12" s="122" t="s">
        <v>200</v>
      </c>
      <c r="M12" s="122" t="s">
        <v>1066</v>
      </c>
      <c r="N12" s="122" t="s">
        <v>201</v>
      </c>
      <c r="O12" s="122" t="s">
        <v>186</v>
      </c>
      <c r="P12" s="122" t="s">
        <v>186</v>
      </c>
      <c r="Q12" s="122" t="s">
        <v>186</v>
      </c>
      <c r="R12" s="122" t="s">
        <v>186</v>
      </c>
      <c r="S12" s="122" t="s">
        <v>186</v>
      </c>
      <c r="T12" s="122"/>
      <c r="U12" s="93" t="s">
        <v>186</v>
      </c>
      <c r="V12" s="5" t="s">
        <v>186</v>
      </c>
      <c r="W12" s="5" t="s">
        <v>186</v>
      </c>
    </row>
    <row r="13" spans="3:23" ht="12.75" customHeight="1">
      <c r="C13" s="175"/>
      <c r="D13" s="178"/>
      <c r="E13" s="180" t="s">
        <v>15</v>
      </c>
      <c r="F13" s="121" t="s">
        <v>576</v>
      </c>
      <c r="G13" s="121" t="s">
        <v>577</v>
      </c>
      <c r="H13" s="121" t="s">
        <v>1067</v>
      </c>
      <c r="I13" s="121" t="s">
        <v>578</v>
      </c>
      <c r="J13" s="121" t="s">
        <v>579</v>
      </c>
      <c r="K13" s="121" t="s">
        <v>1068</v>
      </c>
      <c r="L13" s="121" t="s">
        <v>580</v>
      </c>
      <c r="M13" s="121" t="s">
        <v>186</v>
      </c>
      <c r="N13" s="121" t="s">
        <v>186</v>
      </c>
      <c r="O13" s="121" t="s">
        <v>186</v>
      </c>
      <c r="P13" s="121" t="s">
        <v>186</v>
      </c>
      <c r="Q13" s="121" t="s">
        <v>186</v>
      </c>
      <c r="R13" s="121" t="s">
        <v>186</v>
      </c>
      <c r="S13" s="121" t="s">
        <v>186</v>
      </c>
      <c r="T13" s="121"/>
      <c r="U13" s="93" t="s">
        <v>186</v>
      </c>
      <c r="V13" s="5" t="s">
        <v>186</v>
      </c>
      <c r="W13" s="5" t="s">
        <v>186</v>
      </c>
    </row>
    <row r="14" spans="3:23" ht="21.95" customHeight="1">
      <c r="C14" s="175"/>
      <c r="D14" s="178"/>
      <c r="E14" s="181"/>
      <c r="F14" s="122" t="s">
        <v>216</v>
      </c>
      <c r="G14" s="122" t="s">
        <v>581</v>
      </c>
      <c r="H14" s="122" t="s">
        <v>1069</v>
      </c>
      <c r="I14" s="122" t="s">
        <v>217</v>
      </c>
      <c r="J14" s="122" t="s">
        <v>218</v>
      </c>
      <c r="K14" s="122" t="s">
        <v>1070</v>
      </c>
      <c r="L14" s="122" t="s">
        <v>219</v>
      </c>
      <c r="M14" s="122" t="s">
        <v>186</v>
      </c>
      <c r="N14" s="122" t="s">
        <v>186</v>
      </c>
      <c r="O14" s="122" t="s">
        <v>186</v>
      </c>
      <c r="P14" s="122" t="s">
        <v>186</v>
      </c>
      <c r="Q14" s="122" t="s">
        <v>186</v>
      </c>
      <c r="R14" s="122" t="s">
        <v>186</v>
      </c>
      <c r="S14" s="122" t="s">
        <v>186</v>
      </c>
      <c r="T14" s="122"/>
      <c r="U14" s="93" t="s">
        <v>186</v>
      </c>
      <c r="V14" s="5" t="s">
        <v>186</v>
      </c>
      <c r="W14" s="5" t="s">
        <v>186</v>
      </c>
    </row>
    <row r="15" spans="3:23" ht="12.75" customHeight="1">
      <c r="C15" s="175"/>
      <c r="D15" s="178"/>
      <c r="E15" s="180" t="s">
        <v>158</v>
      </c>
      <c r="F15" s="121" t="s">
        <v>591</v>
      </c>
      <c r="G15" s="121" t="s">
        <v>592</v>
      </c>
      <c r="H15" s="121" t="s">
        <v>593</v>
      </c>
      <c r="I15" s="121" t="s">
        <v>594</v>
      </c>
      <c r="J15" s="121" t="s">
        <v>595</v>
      </c>
      <c r="K15" s="121" t="s">
        <v>596</v>
      </c>
      <c r="L15" s="121" t="s">
        <v>597</v>
      </c>
      <c r="M15" s="121" t="s">
        <v>598</v>
      </c>
      <c r="N15" s="121" t="s">
        <v>1071</v>
      </c>
      <c r="O15" s="121" t="s">
        <v>599</v>
      </c>
      <c r="P15" s="121" t="s">
        <v>1072</v>
      </c>
      <c r="Q15" s="121" t="s">
        <v>600</v>
      </c>
      <c r="R15" s="121" t="s">
        <v>601</v>
      </c>
      <c r="S15" s="121" t="s">
        <v>602</v>
      </c>
      <c r="T15" s="121"/>
      <c r="U15" s="93" t="s">
        <v>186</v>
      </c>
      <c r="V15" s="5" t="s">
        <v>186</v>
      </c>
      <c r="W15" s="5" t="s">
        <v>186</v>
      </c>
    </row>
    <row r="16" spans="3:23" ht="21.95" customHeight="1">
      <c r="C16" s="175"/>
      <c r="D16" s="178"/>
      <c r="E16" s="181"/>
      <c r="F16" s="122" t="s">
        <v>228</v>
      </c>
      <c r="G16" s="122" t="s">
        <v>229</v>
      </c>
      <c r="H16" s="122" t="s">
        <v>230</v>
      </c>
      <c r="I16" s="122" t="s">
        <v>603</v>
      </c>
      <c r="J16" s="122" t="s">
        <v>231</v>
      </c>
      <c r="K16" s="122" t="s">
        <v>232</v>
      </c>
      <c r="L16" s="122" t="s">
        <v>233</v>
      </c>
      <c r="M16" s="122" t="s">
        <v>234</v>
      </c>
      <c r="N16" s="122" t="s">
        <v>1073</v>
      </c>
      <c r="O16" s="122" t="s">
        <v>235</v>
      </c>
      <c r="P16" s="122" t="s">
        <v>1074</v>
      </c>
      <c r="Q16" s="122" t="s">
        <v>236</v>
      </c>
      <c r="R16" s="122" t="s">
        <v>237</v>
      </c>
      <c r="S16" s="122" t="s">
        <v>238</v>
      </c>
      <c r="T16" s="122"/>
      <c r="U16" s="93" t="s">
        <v>186</v>
      </c>
      <c r="V16" s="5" t="s">
        <v>186</v>
      </c>
      <c r="W16" s="5" t="s">
        <v>186</v>
      </c>
    </row>
    <row r="17" spans="3:23" ht="12.75" customHeight="1">
      <c r="C17" s="175"/>
      <c r="D17" s="178"/>
      <c r="E17" s="180" t="s">
        <v>159</v>
      </c>
      <c r="F17" s="121" t="s">
        <v>635</v>
      </c>
      <c r="G17" s="121" t="s">
        <v>636</v>
      </c>
      <c r="H17" s="121" t="s">
        <v>643</v>
      </c>
      <c r="I17" s="121" t="s">
        <v>639</v>
      </c>
      <c r="J17" s="121" t="s">
        <v>637</v>
      </c>
      <c r="K17" s="121" t="s">
        <v>638</v>
      </c>
      <c r="L17" s="121" t="s">
        <v>640</v>
      </c>
      <c r="M17" s="121" t="s">
        <v>641</v>
      </c>
      <c r="N17" s="121" t="s">
        <v>642</v>
      </c>
      <c r="O17" s="121" t="s">
        <v>644</v>
      </c>
      <c r="P17" s="121" t="s">
        <v>186</v>
      </c>
      <c r="Q17" s="121" t="s">
        <v>186</v>
      </c>
      <c r="R17" s="121" t="s">
        <v>186</v>
      </c>
      <c r="S17" s="121" t="s">
        <v>186</v>
      </c>
      <c r="T17" s="121"/>
      <c r="U17" s="93" t="s">
        <v>186</v>
      </c>
      <c r="V17" s="5" t="s">
        <v>186</v>
      </c>
      <c r="W17" s="5" t="s">
        <v>186</v>
      </c>
    </row>
    <row r="18" spans="3:23" ht="21.95" customHeight="1">
      <c r="C18" s="176"/>
      <c r="D18" s="179"/>
      <c r="E18" s="181"/>
      <c r="F18" s="122" t="s">
        <v>239</v>
      </c>
      <c r="G18" s="122" t="s">
        <v>240</v>
      </c>
      <c r="H18" s="122" t="s">
        <v>241</v>
      </c>
      <c r="I18" s="122" t="s">
        <v>244</v>
      </c>
      <c r="J18" s="122" t="s">
        <v>242</v>
      </c>
      <c r="K18" s="122" t="s">
        <v>243</v>
      </c>
      <c r="L18" s="122" t="s">
        <v>645</v>
      </c>
      <c r="M18" s="122" t="s">
        <v>245</v>
      </c>
      <c r="N18" s="122" t="s">
        <v>246</v>
      </c>
      <c r="O18" s="122" t="s">
        <v>646</v>
      </c>
      <c r="P18" s="122" t="s">
        <v>186</v>
      </c>
      <c r="Q18" s="122" t="s">
        <v>186</v>
      </c>
      <c r="R18" s="122" t="s">
        <v>186</v>
      </c>
      <c r="S18" s="122" t="s">
        <v>186</v>
      </c>
      <c r="T18" s="122"/>
      <c r="U18" s="93" t="s">
        <v>186</v>
      </c>
      <c r="V18" s="5" t="s">
        <v>186</v>
      </c>
      <c r="W18" s="5" t="s">
        <v>186</v>
      </c>
    </row>
    <row r="19" spans="3:23" ht="12.75" customHeight="1">
      <c r="C19" s="174" t="s">
        <v>612</v>
      </c>
      <c r="D19" s="177">
        <v>1</v>
      </c>
      <c r="E19" s="180" t="s">
        <v>164</v>
      </c>
      <c r="F19" s="121" t="s">
        <v>1075</v>
      </c>
      <c r="G19" s="121" t="s">
        <v>647</v>
      </c>
      <c r="H19" s="121" t="s">
        <v>648</v>
      </c>
      <c r="I19" s="121" t="s">
        <v>653</v>
      </c>
      <c r="J19" s="121" t="s">
        <v>650</v>
      </c>
      <c r="K19" s="121" t="s">
        <v>651</v>
      </c>
      <c r="L19" s="121" t="s">
        <v>1076</v>
      </c>
      <c r="M19" s="121" t="s">
        <v>1077</v>
      </c>
      <c r="N19" s="121" t="s">
        <v>652</v>
      </c>
      <c r="O19" s="121" t="s">
        <v>649</v>
      </c>
      <c r="P19" s="121" t="s">
        <v>654</v>
      </c>
      <c r="Q19" s="121" t="s">
        <v>186</v>
      </c>
      <c r="R19" s="121" t="s">
        <v>186</v>
      </c>
      <c r="S19" s="121" t="s">
        <v>186</v>
      </c>
      <c r="T19" s="121"/>
      <c r="U19" s="93" t="s">
        <v>186</v>
      </c>
      <c r="V19" s="5" t="s">
        <v>186</v>
      </c>
      <c r="W19" s="5" t="s">
        <v>186</v>
      </c>
    </row>
    <row r="20" spans="3:23" ht="21.95" customHeight="1">
      <c r="C20" s="175"/>
      <c r="D20" s="178"/>
      <c r="E20" s="181"/>
      <c r="F20" s="122" t="s">
        <v>1078</v>
      </c>
      <c r="G20" s="122" t="s">
        <v>268</v>
      </c>
      <c r="H20" s="122" t="s">
        <v>270</v>
      </c>
      <c r="I20" s="122" t="s">
        <v>656</v>
      </c>
      <c r="J20" s="122" t="s">
        <v>655</v>
      </c>
      <c r="K20" s="122" t="s">
        <v>266</v>
      </c>
      <c r="L20" s="122" t="s">
        <v>1079</v>
      </c>
      <c r="M20" s="122" t="s">
        <v>1080</v>
      </c>
      <c r="N20" s="122" t="s">
        <v>267</v>
      </c>
      <c r="O20" s="122" t="s">
        <v>269</v>
      </c>
      <c r="P20" s="122" t="s">
        <v>657</v>
      </c>
      <c r="Q20" s="122" t="s">
        <v>186</v>
      </c>
      <c r="R20" s="122" t="s">
        <v>186</v>
      </c>
      <c r="S20" s="122" t="s">
        <v>186</v>
      </c>
      <c r="T20" s="122"/>
      <c r="U20" s="93" t="s">
        <v>186</v>
      </c>
      <c r="V20" s="5" t="s">
        <v>186</v>
      </c>
      <c r="W20" s="5" t="s">
        <v>186</v>
      </c>
    </row>
    <row r="21" spans="3:23" ht="12.75" customHeight="1">
      <c r="C21" s="175"/>
      <c r="D21" s="178"/>
      <c r="E21" s="180" t="s">
        <v>170</v>
      </c>
      <c r="F21" s="121" t="s">
        <v>658</v>
      </c>
      <c r="G21" s="121" t="s">
        <v>659</v>
      </c>
      <c r="H21" s="121" t="s">
        <v>660</v>
      </c>
      <c r="I21" s="121" t="s">
        <v>661</v>
      </c>
      <c r="J21" s="121" t="s">
        <v>662</v>
      </c>
      <c r="K21" s="121" t="s">
        <v>663</v>
      </c>
      <c r="L21" s="121" t="s">
        <v>664</v>
      </c>
      <c r="M21" s="121" t="s">
        <v>665</v>
      </c>
      <c r="N21" s="121" t="s">
        <v>666</v>
      </c>
      <c r="O21" s="121" t="s">
        <v>667</v>
      </c>
      <c r="P21" s="121" t="s">
        <v>1081</v>
      </c>
      <c r="Q21" s="121" t="s">
        <v>186</v>
      </c>
      <c r="R21" s="121" t="s">
        <v>186</v>
      </c>
      <c r="S21" s="121" t="s">
        <v>186</v>
      </c>
      <c r="T21" s="121"/>
      <c r="U21" s="93" t="s">
        <v>186</v>
      </c>
      <c r="V21" s="5" t="s">
        <v>186</v>
      </c>
      <c r="W21" s="5" t="s">
        <v>186</v>
      </c>
    </row>
    <row r="22" spans="3:23" ht="21.95" customHeight="1">
      <c r="C22" s="175"/>
      <c r="D22" s="178"/>
      <c r="E22" s="181"/>
      <c r="F22" s="122" t="s">
        <v>335</v>
      </c>
      <c r="G22" s="122" t="s">
        <v>336</v>
      </c>
      <c r="H22" s="122" t="s">
        <v>339</v>
      </c>
      <c r="I22" s="122" t="s">
        <v>340</v>
      </c>
      <c r="J22" s="122" t="s">
        <v>343</v>
      </c>
      <c r="K22" s="122" t="s">
        <v>338</v>
      </c>
      <c r="L22" s="122" t="s">
        <v>341</v>
      </c>
      <c r="M22" s="122" t="s">
        <v>337</v>
      </c>
      <c r="N22" s="122" t="s">
        <v>342</v>
      </c>
      <c r="O22" s="122" t="s">
        <v>344</v>
      </c>
      <c r="P22" s="122" t="s">
        <v>1082</v>
      </c>
      <c r="Q22" s="122" t="s">
        <v>186</v>
      </c>
      <c r="R22" s="122" t="s">
        <v>186</v>
      </c>
      <c r="S22" s="122" t="s">
        <v>186</v>
      </c>
      <c r="T22" s="122"/>
      <c r="U22" s="93" t="s">
        <v>186</v>
      </c>
      <c r="V22" s="5" t="s">
        <v>186</v>
      </c>
      <c r="W22" s="5" t="s">
        <v>186</v>
      </c>
    </row>
    <row r="23" spans="3:23" ht="12.75" customHeight="1">
      <c r="C23" s="175"/>
      <c r="D23" s="178"/>
      <c r="E23" s="180" t="s">
        <v>174</v>
      </c>
      <c r="F23" s="121" t="s">
        <v>737</v>
      </c>
      <c r="G23" s="121" t="s">
        <v>732</v>
      </c>
      <c r="H23" s="121" t="s">
        <v>733</v>
      </c>
      <c r="I23" s="121" t="s">
        <v>734</v>
      </c>
      <c r="J23" s="121" t="s">
        <v>735</v>
      </c>
      <c r="K23" s="121" t="s">
        <v>736</v>
      </c>
      <c r="L23" s="121" t="s">
        <v>738</v>
      </c>
      <c r="M23" s="121" t="s">
        <v>739</v>
      </c>
      <c r="N23" s="121" t="s">
        <v>741</v>
      </c>
      <c r="O23" s="121" t="s">
        <v>742</v>
      </c>
      <c r="P23" s="121" t="s">
        <v>740</v>
      </c>
      <c r="Q23" s="121" t="s">
        <v>743</v>
      </c>
      <c r="R23" s="121" t="s">
        <v>1083</v>
      </c>
      <c r="S23" s="121" t="s">
        <v>186</v>
      </c>
      <c r="T23" s="121"/>
      <c r="U23" s="93" t="s">
        <v>186</v>
      </c>
      <c r="V23" s="5" t="s">
        <v>186</v>
      </c>
      <c r="W23" s="5" t="s">
        <v>186</v>
      </c>
    </row>
    <row r="24" spans="3:23" ht="21.95" customHeight="1">
      <c r="C24" s="175"/>
      <c r="D24" s="178"/>
      <c r="E24" s="181"/>
      <c r="F24" s="122" t="s">
        <v>389</v>
      </c>
      <c r="G24" s="122" t="s">
        <v>395</v>
      </c>
      <c r="H24" s="122" t="s">
        <v>393</v>
      </c>
      <c r="I24" s="122" t="s">
        <v>390</v>
      </c>
      <c r="J24" s="122" t="s">
        <v>392</v>
      </c>
      <c r="K24" s="122" t="s">
        <v>391</v>
      </c>
      <c r="L24" s="122" t="s">
        <v>396</v>
      </c>
      <c r="M24" s="122" t="s">
        <v>397</v>
      </c>
      <c r="N24" s="122" t="s">
        <v>744</v>
      </c>
      <c r="O24" s="122" t="s">
        <v>394</v>
      </c>
      <c r="P24" s="122" t="s">
        <v>398</v>
      </c>
      <c r="Q24" s="122" t="s">
        <v>745</v>
      </c>
      <c r="R24" s="122" t="s">
        <v>1084</v>
      </c>
      <c r="S24" s="122" t="s">
        <v>186</v>
      </c>
      <c r="T24" s="122"/>
      <c r="U24" s="93" t="s">
        <v>186</v>
      </c>
      <c r="V24" s="5" t="s">
        <v>186</v>
      </c>
      <c r="W24" s="5" t="s">
        <v>186</v>
      </c>
    </row>
    <row r="25" spans="3:23" ht="12.75" customHeight="1">
      <c r="C25" s="175"/>
      <c r="D25" s="178"/>
      <c r="E25" s="180" t="s">
        <v>163</v>
      </c>
      <c r="F25" s="121" t="s">
        <v>669</v>
      </c>
      <c r="G25" s="121" t="s">
        <v>670</v>
      </c>
      <c r="H25" s="121" t="s">
        <v>671</v>
      </c>
      <c r="I25" s="121" t="s">
        <v>1085</v>
      </c>
      <c r="J25" s="121" t="s">
        <v>672</v>
      </c>
      <c r="K25" s="121" t="s">
        <v>673</v>
      </c>
      <c r="L25" s="121" t="s">
        <v>1086</v>
      </c>
      <c r="M25" s="121" t="s">
        <v>674</v>
      </c>
      <c r="N25" s="121" t="s">
        <v>675</v>
      </c>
      <c r="O25" s="121" t="s">
        <v>676</v>
      </c>
      <c r="P25" s="121" t="s">
        <v>677</v>
      </c>
      <c r="Q25" s="121" t="s">
        <v>678</v>
      </c>
      <c r="R25" s="121" t="s">
        <v>679</v>
      </c>
      <c r="S25" s="121" t="s">
        <v>1087</v>
      </c>
      <c r="T25" s="121"/>
      <c r="U25" s="93" t="s">
        <v>186</v>
      </c>
      <c r="V25" s="5" t="s">
        <v>186</v>
      </c>
      <c r="W25" s="5" t="s">
        <v>186</v>
      </c>
    </row>
    <row r="26" spans="3:23" ht="21.95" customHeight="1">
      <c r="C26" s="175"/>
      <c r="D26" s="179"/>
      <c r="E26" s="181"/>
      <c r="F26" s="122" t="s">
        <v>257</v>
      </c>
      <c r="G26" s="122" t="s">
        <v>260</v>
      </c>
      <c r="H26" s="122" t="s">
        <v>261</v>
      </c>
      <c r="I26" s="122" t="s">
        <v>1088</v>
      </c>
      <c r="J26" s="122" t="s">
        <v>680</v>
      </c>
      <c r="K26" s="122" t="s">
        <v>263</v>
      </c>
      <c r="L26" s="122" t="s">
        <v>1089</v>
      </c>
      <c r="M26" s="122" t="s">
        <v>265</v>
      </c>
      <c r="N26" s="122" t="s">
        <v>264</v>
      </c>
      <c r="O26" s="122" t="s">
        <v>259</v>
      </c>
      <c r="P26" s="122" t="s">
        <v>258</v>
      </c>
      <c r="Q26" s="122" t="s">
        <v>262</v>
      </c>
      <c r="R26" s="122" t="s">
        <v>681</v>
      </c>
      <c r="S26" s="122" t="s">
        <v>1090</v>
      </c>
      <c r="T26" s="122"/>
      <c r="U26" s="93" t="s">
        <v>186</v>
      </c>
      <c r="V26" s="5" t="s">
        <v>186</v>
      </c>
      <c r="W26" s="5" t="s">
        <v>186</v>
      </c>
    </row>
    <row r="27" spans="3:23" ht="12.75" customHeight="1">
      <c r="C27" s="175"/>
      <c r="D27" s="177">
        <v>2</v>
      </c>
      <c r="E27" s="180" t="s">
        <v>160</v>
      </c>
      <c r="F27" s="121" t="s">
        <v>605</v>
      </c>
      <c r="G27" s="121" t="s">
        <v>606</v>
      </c>
      <c r="H27" s="121" t="s">
        <v>559</v>
      </c>
      <c r="I27" s="121" t="s">
        <v>607</v>
      </c>
      <c r="J27" s="121" t="s">
        <v>608</v>
      </c>
      <c r="K27" s="121" t="s">
        <v>609</v>
      </c>
      <c r="L27" s="121" t="s">
        <v>604</v>
      </c>
      <c r="M27" s="121" t="s">
        <v>186</v>
      </c>
      <c r="N27" s="121" t="s">
        <v>186</v>
      </c>
      <c r="O27" s="121" t="s">
        <v>186</v>
      </c>
      <c r="P27" s="121" t="s">
        <v>186</v>
      </c>
      <c r="Q27" s="121" t="s">
        <v>186</v>
      </c>
      <c r="R27" s="121" t="s">
        <v>186</v>
      </c>
      <c r="S27" s="121" t="s">
        <v>186</v>
      </c>
      <c r="T27" s="121"/>
      <c r="U27" s="93" t="s">
        <v>186</v>
      </c>
      <c r="V27" s="5" t="s">
        <v>186</v>
      </c>
      <c r="W27" s="5" t="s">
        <v>186</v>
      </c>
    </row>
    <row r="28" spans="3:23" ht="21.95" customHeight="1">
      <c r="C28" s="175"/>
      <c r="D28" s="178"/>
      <c r="E28" s="181"/>
      <c r="F28" s="122" t="s">
        <v>610</v>
      </c>
      <c r="G28" s="122" t="s">
        <v>611</v>
      </c>
      <c r="H28" s="122" t="s">
        <v>222</v>
      </c>
      <c r="I28" s="122" t="s">
        <v>248</v>
      </c>
      <c r="J28" s="122" t="s">
        <v>1091</v>
      </c>
      <c r="K28" s="122" t="s">
        <v>1092</v>
      </c>
      <c r="L28" s="122" t="s">
        <v>247</v>
      </c>
      <c r="M28" s="122" t="s">
        <v>186</v>
      </c>
      <c r="N28" s="122" t="s">
        <v>186</v>
      </c>
      <c r="O28" s="122" t="s">
        <v>186</v>
      </c>
      <c r="P28" s="122" t="s">
        <v>186</v>
      </c>
      <c r="Q28" s="122" t="s">
        <v>186</v>
      </c>
      <c r="R28" s="122" t="s">
        <v>186</v>
      </c>
      <c r="S28" s="122" t="s">
        <v>186</v>
      </c>
      <c r="T28" s="122"/>
      <c r="U28" s="93" t="s">
        <v>186</v>
      </c>
      <c r="V28" s="5" t="s">
        <v>186</v>
      </c>
      <c r="W28" s="5" t="s">
        <v>186</v>
      </c>
    </row>
    <row r="29" spans="3:23" ht="12.75" customHeight="1">
      <c r="C29" s="175"/>
      <c r="D29" s="178"/>
      <c r="E29" s="180" t="s">
        <v>157</v>
      </c>
      <c r="F29" s="121" t="s">
        <v>1093</v>
      </c>
      <c r="G29" s="121" t="s">
        <v>1094</v>
      </c>
      <c r="H29" s="121" t="s">
        <v>1095</v>
      </c>
      <c r="I29" s="121" t="s">
        <v>1096</v>
      </c>
      <c r="J29" s="121" t="s">
        <v>1097</v>
      </c>
      <c r="K29" s="121" t="s">
        <v>1098</v>
      </c>
      <c r="L29" s="121" t="s">
        <v>1099</v>
      </c>
      <c r="M29" s="121" t="s">
        <v>186</v>
      </c>
      <c r="N29" s="121" t="s">
        <v>186</v>
      </c>
      <c r="O29" s="121" t="s">
        <v>186</v>
      </c>
      <c r="P29" s="121" t="s">
        <v>186</v>
      </c>
      <c r="Q29" s="121" t="s">
        <v>186</v>
      </c>
      <c r="R29" s="121" t="s">
        <v>186</v>
      </c>
      <c r="S29" s="121" t="s">
        <v>186</v>
      </c>
      <c r="T29" s="121"/>
      <c r="U29" s="93" t="s">
        <v>186</v>
      </c>
      <c r="V29" s="5" t="s">
        <v>186</v>
      </c>
      <c r="W29" s="5" t="s">
        <v>186</v>
      </c>
    </row>
    <row r="30" spans="3:23" ht="21.95" customHeight="1">
      <c r="C30" s="175"/>
      <c r="D30" s="178"/>
      <c r="E30" s="181"/>
      <c r="F30" s="122" t="s">
        <v>225</v>
      </c>
      <c r="G30" s="122" t="s">
        <v>613</v>
      </c>
      <c r="H30" s="122" t="s">
        <v>929</v>
      </c>
      <c r="I30" s="122" t="s">
        <v>226</v>
      </c>
      <c r="J30" s="122" t="s">
        <v>224</v>
      </c>
      <c r="K30" s="122" t="s">
        <v>476</v>
      </c>
      <c r="L30" s="122" t="s">
        <v>227</v>
      </c>
      <c r="M30" s="122" t="s">
        <v>186</v>
      </c>
      <c r="N30" s="122" t="s">
        <v>186</v>
      </c>
      <c r="O30" s="122" t="s">
        <v>186</v>
      </c>
      <c r="P30" s="122" t="s">
        <v>186</v>
      </c>
      <c r="Q30" s="122" t="s">
        <v>186</v>
      </c>
      <c r="R30" s="122" t="s">
        <v>186</v>
      </c>
      <c r="S30" s="122" t="s">
        <v>186</v>
      </c>
      <c r="T30" s="122"/>
      <c r="U30" s="93" t="s">
        <v>186</v>
      </c>
      <c r="V30" s="5" t="s">
        <v>186</v>
      </c>
      <c r="W30" s="5" t="s">
        <v>186</v>
      </c>
    </row>
    <row r="31" spans="3:23" ht="12.75" customHeight="1">
      <c r="C31" s="175"/>
      <c r="D31" s="178"/>
      <c r="E31" s="180" t="s">
        <v>162</v>
      </c>
      <c r="F31" s="121" t="s">
        <v>1009</v>
      </c>
      <c r="G31" s="121" t="s">
        <v>1100</v>
      </c>
      <c r="H31" s="121" t="s">
        <v>1014</v>
      </c>
      <c r="I31" s="121" t="s">
        <v>1016</v>
      </c>
      <c r="J31" s="121" t="s">
        <v>1019</v>
      </c>
      <c r="K31" s="121" t="s">
        <v>1012</v>
      </c>
      <c r="L31" s="121" t="s">
        <v>1101</v>
      </c>
      <c r="M31" s="121" t="s">
        <v>1017</v>
      </c>
      <c r="N31" s="121" t="s">
        <v>1010</v>
      </c>
      <c r="O31" s="121" t="s">
        <v>1018</v>
      </c>
      <c r="P31" s="121" t="s">
        <v>1011</v>
      </c>
      <c r="Q31" s="121" t="s">
        <v>1015</v>
      </c>
      <c r="R31" s="121" t="s">
        <v>1013</v>
      </c>
      <c r="S31" s="121" t="s">
        <v>186</v>
      </c>
      <c r="T31" s="121"/>
      <c r="U31" s="93" t="s">
        <v>186</v>
      </c>
      <c r="V31" s="5" t="s">
        <v>186</v>
      </c>
      <c r="W31" s="5" t="s">
        <v>186</v>
      </c>
    </row>
    <row r="32" spans="3:23" ht="21.95" customHeight="1">
      <c r="C32" s="175"/>
      <c r="D32" s="178"/>
      <c r="E32" s="181"/>
      <c r="F32" s="122" t="s">
        <v>1020</v>
      </c>
      <c r="G32" s="122" t="s">
        <v>1025</v>
      </c>
      <c r="H32" s="122" t="s">
        <v>1026</v>
      </c>
      <c r="I32" s="122" t="s">
        <v>1028</v>
      </c>
      <c r="J32" s="122" t="s">
        <v>1031</v>
      </c>
      <c r="K32" s="122" t="s">
        <v>1023</v>
      </c>
      <c r="L32" s="122" t="s">
        <v>1102</v>
      </c>
      <c r="M32" s="122" t="s">
        <v>1029</v>
      </c>
      <c r="N32" s="122" t="s">
        <v>1021</v>
      </c>
      <c r="O32" s="122" t="s">
        <v>1030</v>
      </c>
      <c r="P32" s="122" t="s">
        <v>1022</v>
      </c>
      <c r="Q32" s="122" t="s">
        <v>1027</v>
      </c>
      <c r="R32" s="122" t="s">
        <v>1024</v>
      </c>
      <c r="S32" s="122" t="s">
        <v>186</v>
      </c>
      <c r="T32" s="122"/>
      <c r="U32" s="93" t="s">
        <v>186</v>
      </c>
      <c r="V32" s="5" t="s">
        <v>186</v>
      </c>
      <c r="W32" s="5" t="s">
        <v>186</v>
      </c>
    </row>
    <row r="33" spans="3:23" ht="12.75" customHeight="1">
      <c r="C33" s="175"/>
      <c r="D33" s="178"/>
      <c r="E33" s="180" t="s">
        <v>75</v>
      </c>
      <c r="F33" s="121" t="s">
        <v>615</v>
      </c>
      <c r="G33" s="121" t="s">
        <v>614</v>
      </c>
      <c r="H33" s="121" t="s">
        <v>619</v>
      </c>
      <c r="I33" s="121" t="s">
        <v>1103</v>
      </c>
      <c r="J33" s="121" t="s">
        <v>617</v>
      </c>
      <c r="K33" s="121" t="s">
        <v>618</v>
      </c>
      <c r="L33" s="121" t="s">
        <v>616</v>
      </c>
      <c r="M33" s="121" t="s">
        <v>620</v>
      </c>
      <c r="N33" s="121" t="s">
        <v>621</v>
      </c>
      <c r="O33" s="121" t="s">
        <v>622</v>
      </c>
      <c r="P33" s="121" t="s">
        <v>186</v>
      </c>
      <c r="Q33" s="121" t="s">
        <v>186</v>
      </c>
      <c r="R33" s="121" t="s">
        <v>186</v>
      </c>
      <c r="S33" s="121" t="s">
        <v>186</v>
      </c>
      <c r="T33" s="121"/>
      <c r="U33" s="93" t="s">
        <v>186</v>
      </c>
      <c r="V33" s="5" t="s">
        <v>186</v>
      </c>
      <c r="W33" s="5" t="s">
        <v>186</v>
      </c>
    </row>
    <row r="34" spans="3:23" ht="21.95" customHeight="1">
      <c r="C34" s="176"/>
      <c r="D34" s="179"/>
      <c r="E34" s="181"/>
      <c r="F34" s="122" t="s">
        <v>277</v>
      </c>
      <c r="G34" s="122" t="s">
        <v>276</v>
      </c>
      <c r="H34" s="122" t="s">
        <v>281</v>
      </c>
      <c r="I34" s="122" t="s">
        <v>1104</v>
      </c>
      <c r="J34" s="122" t="s">
        <v>278</v>
      </c>
      <c r="K34" s="122" t="s">
        <v>279</v>
      </c>
      <c r="L34" s="122" t="s">
        <v>623</v>
      </c>
      <c r="M34" s="122" t="s">
        <v>282</v>
      </c>
      <c r="N34" s="122" t="s">
        <v>280</v>
      </c>
      <c r="O34" s="122" t="s">
        <v>283</v>
      </c>
      <c r="P34" s="122" t="s">
        <v>186</v>
      </c>
      <c r="Q34" s="122" t="s">
        <v>186</v>
      </c>
      <c r="R34" s="122" t="s">
        <v>186</v>
      </c>
      <c r="S34" s="122" t="s">
        <v>186</v>
      </c>
      <c r="T34" s="122"/>
      <c r="U34" s="93" t="s">
        <v>186</v>
      </c>
      <c r="V34" s="5" t="s">
        <v>186</v>
      </c>
      <c r="W34" s="5" t="s">
        <v>186</v>
      </c>
    </row>
    <row r="35" spans="3:23" ht="12.75" customHeight="1">
      <c r="C35" s="174" t="s">
        <v>668</v>
      </c>
      <c r="D35" s="177">
        <v>1</v>
      </c>
      <c r="E35" s="180" t="s">
        <v>166</v>
      </c>
      <c r="F35" s="121" t="s">
        <v>1105</v>
      </c>
      <c r="G35" s="121" t="s">
        <v>1106</v>
      </c>
      <c r="H35" s="121" t="s">
        <v>1107</v>
      </c>
      <c r="I35" s="121" t="s">
        <v>1108</v>
      </c>
      <c r="J35" s="121" t="s">
        <v>1109</v>
      </c>
      <c r="K35" s="121" t="s">
        <v>1110</v>
      </c>
      <c r="L35" s="121" t="s">
        <v>1111</v>
      </c>
      <c r="M35" s="121" t="s">
        <v>1112</v>
      </c>
      <c r="N35" s="121" t="s">
        <v>1113</v>
      </c>
      <c r="O35" s="121" t="s">
        <v>1114</v>
      </c>
      <c r="P35" s="121" t="s">
        <v>1115</v>
      </c>
      <c r="Q35" s="121" t="s">
        <v>1116</v>
      </c>
      <c r="R35" s="121" t="s">
        <v>1117</v>
      </c>
      <c r="S35" s="121" t="s">
        <v>186</v>
      </c>
      <c r="T35" s="121"/>
      <c r="U35" s="93" t="s">
        <v>186</v>
      </c>
      <c r="V35" s="5" t="s">
        <v>186</v>
      </c>
      <c r="W35" s="5" t="s">
        <v>186</v>
      </c>
    </row>
    <row r="36" spans="3:23" ht="21.95" customHeight="1">
      <c r="C36" s="175"/>
      <c r="D36" s="178"/>
      <c r="E36" s="181"/>
      <c r="F36" s="122" t="s">
        <v>682</v>
      </c>
      <c r="G36" s="122" t="s">
        <v>305</v>
      </c>
      <c r="H36" s="122" t="s">
        <v>308</v>
      </c>
      <c r="I36" s="122" t="s">
        <v>303</v>
      </c>
      <c r="J36" s="122" t="s">
        <v>309</v>
      </c>
      <c r="K36" s="122" t="s">
        <v>304</v>
      </c>
      <c r="L36" s="122" t="s">
        <v>683</v>
      </c>
      <c r="M36" s="122" t="s">
        <v>306</v>
      </c>
      <c r="N36" s="122" t="s">
        <v>310</v>
      </c>
      <c r="O36" s="122" t="s">
        <v>307</v>
      </c>
      <c r="P36" s="122" t="s">
        <v>311</v>
      </c>
      <c r="Q36" s="122" t="s">
        <v>684</v>
      </c>
      <c r="R36" s="122" t="s">
        <v>1118</v>
      </c>
      <c r="S36" s="122" t="s">
        <v>186</v>
      </c>
      <c r="T36" s="122"/>
      <c r="U36" s="93" t="s">
        <v>186</v>
      </c>
      <c r="V36" s="5" t="s">
        <v>186</v>
      </c>
      <c r="W36" s="5" t="s">
        <v>186</v>
      </c>
    </row>
    <row r="37" spans="3:23" ht="12.75" customHeight="1">
      <c r="C37" s="175"/>
      <c r="D37" s="178"/>
      <c r="E37" s="180" t="s">
        <v>63</v>
      </c>
      <c r="F37" s="121" t="s">
        <v>687</v>
      </c>
      <c r="G37" s="121" t="s">
        <v>686</v>
      </c>
      <c r="H37" s="121" t="s">
        <v>690</v>
      </c>
      <c r="I37" s="121" t="s">
        <v>688</v>
      </c>
      <c r="J37" s="121" t="s">
        <v>689</v>
      </c>
      <c r="K37" s="121" t="s">
        <v>691</v>
      </c>
      <c r="L37" s="121" t="s">
        <v>685</v>
      </c>
      <c r="M37" s="121" t="s">
        <v>694</v>
      </c>
      <c r="N37" s="121" t="s">
        <v>692</v>
      </c>
      <c r="O37" s="121" t="s">
        <v>693</v>
      </c>
      <c r="P37" s="121" t="s">
        <v>186</v>
      </c>
      <c r="Q37" s="121" t="s">
        <v>186</v>
      </c>
      <c r="R37" s="121" t="s">
        <v>186</v>
      </c>
      <c r="S37" s="121" t="s">
        <v>186</v>
      </c>
      <c r="T37" s="121"/>
      <c r="U37" s="93" t="s">
        <v>186</v>
      </c>
      <c r="V37" s="5" t="s">
        <v>186</v>
      </c>
      <c r="W37" s="5" t="s">
        <v>186</v>
      </c>
    </row>
    <row r="38" spans="3:23" ht="21.95" customHeight="1">
      <c r="C38" s="175"/>
      <c r="D38" s="178"/>
      <c r="E38" s="181"/>
      <c r="F38" s="122" t="s">
        <v>331</v>
      </c>
      <c r="G38" s="122" t="s">
        <v>330</v>
      </c>
      <c r="H38" s="122" t="s">
        <v>695</v>
      </c>
      <c r="I38" s="122" t="s">
        <v>332</v>
      </c>
      <c r="J38" s="122" t="s">
        <v>333</v>
      </c>
      <c r="K38" s="122" t="s">
        <v>334</v>
      </c>
      <c r="L38" s="122" t="s">
        <v>329</v>
      </c>
      <c r="M38" s="122" t="s">
        <v>697</v>
      </c>
      <c r="N38" s="122" t="s">
        <v>696</v>
      </c>
      <c r="O38" s="122" t="s">
        <v>1119</v>
      </c>
      <c r="P38" s="122" t="s">
        <v>186</v>
      </c>
      <c r="Q38" s="122" t="s">
        <v>186</v>
      </c>
      <c r="R38" s="122" t="s">
        <v>186</v>
      </c>
      <c r="S38" s="122" t="s">
        <v>186</v>
      </c>
      <c r="T38" s="122"/>
      <c r="U38" s="93" t="s">
        <v>186</v>
      </c>
      <c r="V38" s="5" t="s">
        <v>186</v>
      </c>
      <c r="W38" s="5" t="s">
        <v>186</v>
      </c>
    </row>
    <row r="39" spans="3:23" ht="12.75" customHeight="1">
      <c r="C39" s="175"/>
      <c r="D39" s="178"/>
      <c r="E39" s="180" t="s">
        <v>172</v>
      </c>
      <c r="F39" s="121" t="s">
        <v>753</v>
      </c>
      <c r="G39" s="121" t="s">
        <v>752</v>
      </c>
      <c r="H39" s="121" t="s">
        <v>754</v>
      </c>
      <c r="I39" s="121" t="s">
        <v>755</v>
      </c>
      <c r="J39" s="121" t="s">
        <v>756</v>
      </c>
      <c r="K39" s="121" t="s">
        <v>757</v>
      </c>
      <c r="L39" s="121" t="s">
        <v>758</v>
      </c>
      <c r="M39" s="121" t="s">
        <v>759</v>
      </c>
      <c r="N39" s="121" t="s">
        <v>760</v>
      </c>
      <c r="O39" s="121" t="s">
        <v>1120</v>
      </c>
      <c r="P39" s="121" t="s">
        <v>186</v>
      </c>
      <c r="Q39" s="121" t="s">
        <v>186</v>
      </c>
      <c r="R39" s="121" t="s">
        <v>186</v>
      </c>
      <c r="S39" s="121" t="s">
        <v>186</v>
      </c>
      <c r="T39" s="121"/>
      <c r="U39" s="93" t="s">
        <v>186</v>
      </c>
      <c r="V39" s="5" t="s">
        <v>186</v>
      </c>
      <c r="W39" s="5" t="s">
        <v>186</v>
      </c>
    </row>
    <row r="40" spans="3:23" ht="21.95" customHeight="1">
      <c r="C40" s="175"/>
      <c r="D40" s="178"/>
      <c r="E40" s="181"/>
      <c r="F40" s="122" t="s">
        <v>369</v>
      </c>
      <c r="G40" s="122" t="s">
        <v>368</v>
      </c>
      <c r="H40" s="122" t="s">
        <v>371</v>
      </c>
      <c r="I40" s="122" t="s">
        <v>370</v>
      </c>
      <c r="J40" s="122" t="s">
        <v>372</v>
      </c>
      <c r="K40" s="122" t="s">
        <v>1121</v>
      </c>
      <c r="L40" s="122" t="s">
        <v>373</v>
      </c>
      <c r="M40" s="122" t="s">
        <v>374</v>
      </c>
      <c r="N40" s="122" t="s">
        <v>1122</v>
      </c>
      <c r="O40" s="122" t="s">
        <v>1123</v>
      </c>
      <c r="P40" s="122" t="s">
        <v>186</v>
      </c>
      <c r="Q40" s="122" t="s">
        <v>186</v>
      </c>
      <c r="R40" s="122" t="s">
        <v>186</v>
      </c>
      <c r="S40" s="122" t="s">
        <v>186</v>
      </c>
      <c r="T40" s="122"/>
      <c r="U40" s="93" t="s">
        <v>186</v>
      </c>
      <c r="V40" s="5" t="s">
        <v>186</v>
      </c>
      <c r="W40" s="5" t="s">
        <v>186</v>
      </c>
    </row>
    <row r="41" spans="3:23" ht="12.75" customHeight="1">
      <c r="C41" s="175"/>
      <c r="D41" s="178"/>
      <c r="E41" s="180" t="s">
        <v>60</v>
      </c>
      <c r="F41" s="121" t="s">
        <v>723</v>
      </c>
      <c r="G41" s="121" t="s">
        <v>724</v>
      </c>
      <c r="H41" s="121" t="s">
        <v>725</v>
      </c>
      <c r="I41" s="121" t="s">
        <v>726</v>
      </c>
      <c r="J41" s="121" t="s">
        <v>727</v>
      </c>
      <c r="K41" s="121" t="s">
        <v>728</v>
      </c>
      <c r="L41" s="121" t="s">
        <v>729</v>
      </c>
      <c r="M41" s="121" t="s">
        <v>730</v>
      </c>
      <c r="N41" s="121" t="s">
        <v>731</v>
      </c>
      <c r="O41" s="121" t="s">
        <v>1124</v>
      </c>
      <c r="P41" s="121" t="s">
        <v>722</v>
      </c>
      <c r="Q41" s="121" t="s">
        <v>186</v>
      </c>
      <c r="R41" s="121" t="s">
        <v>186</v>
      </c>
      <c r="S41" s="121" t="s">
        <v>186</v>
      </c>
      <c r="T41" s="121"/>
      <c r="U41" s="93" t="s">
        <v>186</v>
      </c>
      <c r="V41" s="5" t="s">
        <v>186</v>
      </c>
      <c r="W41" s="5" t="s">
        <v>186</v>
      </c>
    </row>
    <row r="42" spans="3:23" ht="21.95" customHeight="1">
      <c r="C42" s="175"/>
      <c r="D42" s="179"/>
      <c r="E42" s="181"/>
      <c r="F42" s="122" t="s">
        <v>285</v>
      </c>
      <c r="G42" s="122" t="s">
        <v>286</v>
      </c>
      <c r="H42" s="122" t="s">
        <v>287</v>
      </c>
      <c r="I42" s="122" t="s">
        <v>288</v>
      </c>
      <c r="J42" s="122" t="s">
        <v>289</v>
      </c>
      <c r="K42" s="122" t="s">
        <v>290</v>
      </c>
      <c r="L42" s="122" t="s">
        <v>291</v>
      </c>
      <c r="M42" s="122" t="s">
        <v>293</v>
      </c>
      <c r="N42" s="122" t="s">
        <v>294</v>
      </c>
      <c r="O42" s="122" t="s">
        <v>1125</v>
      </c>
      <c r="P42" s="122" t="s">
        <v>284</v>
      </c>
      <c r="Q42" s="122" t="s">
        <v>186</v>
      </c>
      <c r="R42" s="122" t="s">
        <v>186</v>
      </c>
      <c r="S42" s="122" t="s">
        <v>186</v>
      </c>
      <c r="T42" s="122"/>
      <c r="U42" s="93" t="s">
        <v>186</v>
      </c>
      <c r="V42" s="5" t="s">
        <v>186</v>
      </c>
      <c r="W42" s="5" t="s">
        <v>186</v>
      </c>
    </row>
    <row r="43" spans="3:23" ht="12.75" customHeight="1">
      <c r="C43" s="175"/>
      <c r="D43" s="177">
        <v>2</v>
      </c>
      <c r="E43" s="180" t="s">
        <v>541</v>
      </c>
      <c r="F43" s="121" t="s">
        <v>624</v>
      </c>
      <c r="G43" s="121" t="s">
        <v>631</v>
      </c>
      <c r="H43" s="121" t="s">
        <v>627</v>
      </c>
      <c r="I43" s="121" t="s">
        <v>625</v>
      </c>
      <c r="J43" s="121" t="s">
        <v>628</v>
      </c>
      <c r="K43" s="121" t="s">
        <v>1126</v>
      </c>
      <c r="L43" s="121" t="s">
        <v>630</v>
      </c>
      <c r="M43" s="121" t="s">
        <v>626</v>
      </c>
      <c r="N43" s="121" t="s">
        <v>629</v>
      </c>
      <c r="O43" s="121" t="s">
        <v>186</v>
      </c>
      <c r="P43" s="121" t="s">
        <v>186</v>
      </c>
      <c r="Q43" s="121" t="s">
        <v>186</v>
      </c>
      <c r="R43" s="121" t="s">
        <v>186</v>
      </c>
      <c r="S43" s="121" t="s">
        <v>186</v>
      </c>
      <c r="T43" s="121"/>
      <c r="U43" s="93" t="s">
        <v>186</v>
      </c>
      <c r="V43" s="5" t="s">
        <v>186</v>
      </c>
      <c r="W43" s="5" t="s">
        <v>186</v>
      </c>
    </row>
    <row r="44" spans="3:23" ht="21.95" customHeight="1">
      <c r="C44" s="175"/>
      <c r="D44" s="178"/>
      <c r="E44" s="181"/>
      <c r="F44" s="122" t="s">
        <v>271</v>
      </c>
      <c r="G44" s="122" t="s">
        <v>275</v>
      </c>
      <c r="H44" s="122" t="s">
        <v>274</v>
      </c>
      <c r="I44" s="122" t="s">
        <v>632</v>
      </c>
      <c r="J44" s="122" t="s">
        <v>633</v>
      </c>
      <c r="K44" s="122" t="s">
        <v>1127</v>
      </c>
      <c r="L44" s="122" t="s">
        <v>273</v>
      </c>
      <c r="M44" s="122" t="s">
        <v>272</v>
      </c>
      <c r="N44" s="122" t="s">
        <v>634</v>
      </c>
      <c r="O44" s="122" t="s">
        <v>186</v>
      </c>
      <c r="P44" s="122" t="s">
        <v>186</v>
      </c>
      <c r="Q44" s="122" t="s">
        <v>186</v>
      </c>
      <c r="R44" s="122" t="s">
        <v>186</v>
      </c>
      <c r="S44" s="122" t="s">
        <v>186</v>
      </c>
      <c r="T44" s="122"/>
      <c r="U44" s="93" t="s">
        <v>186</v>
      </c>
      <c r="V44" s="5" t="s">
        <v>186</v>
      </c>
      <c r="W44" s="5" t="s">
        <v>186</v>
      </c>
    </row>
    <row r="45" spans="3:23" ht="12.75" customHeight="1">
      <c r="C45" s="175"/>
      <c r="D45" s="178"/>
      <c r="E45" s="180" t="s">
        <v>169</v>
      </c>
      <c r="F45" s="121" t="s">
        <v>716</v>
      </c>
      <c r="G45" s="121" t="s">
        <v>717</v>
      </c>
      <c r="H45" s="121" t="s">
        <v>718</v>
      </c>
      <c r="I45" s="121" t="s">
        <v>719</v>
      </c>
      <c r="J45" s="121" t="s">
        <v>720</v>
      </c>
      <c r="K45" s="121" t="s">
        <v>721</v>
      </c>
      <c r="L45" s="121" t="s">
        <v>186</v>
      </c>
      <c r="M45" s="121" t="s">
        <v>186</v>
      </c>
      <c r="N45" s="121" t="s">
        <v>186</v>
      </c>
      <c r="O45" s="121" t="s">
        <v>186</v>
      </c>
      <c r="P45" s="121" t="s">
        <v>186</v>
      </c>
      <c r="Q45" s="121" t="s">
        <v>186</v>
      </c>
      <c r="R45" s="121" t="s">
        <v>186</v>
      </c>
      <c r="S45" s="121" t="s">
        <v>186</v>
      </c>
      <c r="T45" s="121"/>
      <c r="U45" s="93" t="s">
        <v>186</v>
      </c>
      <c r="V45" s="5" t="s">
        <v>186</v>
      </c>
      <c r="W45" s="5" t="s">
        <v>186</v>
      </c>
    </row>
    <row r="46" spans="3:23" ht="21.95" customHeight="1">
      <c r="C46" s="175"/>
      <c r="D46" s="178"/>
      <c r="E46" s="181"/>
      <c r="F46" s="122" t="s">
        <v>327</v>
      </c>
      <c r="G46" s="122" t="s">
        <v>323</v>
      </c>
      <c r="H46" s="122" t="s">
        <v>324</v>
      </c>
      <c r="I46" s="122" t="s">
        <v>326</v>
      </c>
      <c r="J46" s="122" t="s">
        <v>325</v>
      </c>
      <c r="K46" s="122" t="s">
        <v>328</v>
      </c>
      <c r="L46" s="122" t="s">
        <v>186</v>
      </c>
      <c r="M46" s="122" t="s">
        <v>186</v>
      </c>
      <c r="N46" s="122" t="s">
        <v>186</v>
      </c>
      <c r="O46" s="122" t="s">
        <v>186</v>
      </c>
      <c r="P46" s="122" t="s">
        <v>186</v>
      </c>
      <c r="Q46" s="122" t="s">
        <v>186</v>
      </c>
      <c r="R46" s="122" t="s">
        <v>186</v>
      </c>
      <c r="S46" s="122" t="s">
        <v>186</v>
      </c>
      <c r="T46" s="122"/>
      <c r="U46" s="93" t="s">
        <v>186</v>
      </c>
      <c r="V46" s="5" t="s">
        <v>186</v>
      </c>
      <c r="W46" s="5" t="s">
        <v>186</v>
      </c>
    </row>
    <row r="47" spans="3:23" ht="12.75" customHeight="1">
      <c r="C47" s="175"/>
      <c r="D47" s="178"/>
      <c r="E47" s="180" t="s">
        <v>165</v>
      </c>
      <c r="F47" s="121" t="s">
        <v>704</v>
      </c>
      <c r="G47" s="121" t="s">
        <v>709</v>
      </c>
      <c r="H47" s="121" t="s">
        <v>706</v>
      </c>
      <c r="I47" s="121" t="s">
        <v>708</v>
      </c>
      <c r="J47" s="121" t="s">
        <v>707</v>
      </c>
      <c r="K47" s="121" t="s">
        <v>705</v>
      </c>
      <c r="L47" s="121" t="s">
        <v>713</v>
      </c>
      <c r="M47" s="121" t="s">
        <v>712</v>
      </c>
      <c r="N47" s="121" t="s">
        <v>710</v>
      </c>
      <c r="O47" s="121" t="s">
        <v>711</v>
      </c>
      <c r="P47" s="121" t="s">
        <v>186</v>
      </c>
      <c r="Q47" s="121" t="s">
        <v>186</v>
      </c>
      <c r="R47" s="121" t="s">
        <v>186</v>
      </c>
      <c r="S47" s="121" t="s">
        <v>186</v>
      </c>
      <c r="T47" s="121"/>
      <c r="U47" s="93" t="s">
        <v>186</v>
      </c>
      <c r="V47" s="5" t="s">
        <v>186</v>
      </c>
      <c r="W47" s="5" t="s">
        <v>186</v>
      </c>
    </row>
    <row r="48" spans="3:23" ht="21.95" customHeight="1">
      <c r="C48" s="175"/>
      <c r="D48" s="178"/>
      <c r="E48" s="181"/>
      <c r="F48" s="122" t="s">
        <v>295</v>
      </c>
      <c r="G48" s="122" t="s">
        <v>714</v>
      </c>
      <c r="H48" s="122" t="s">
        <v>298</v>
      </c>
      <c r="I48" s="122" t="s">
        <v>297</v>
      </c>
      <c r="J48" s="122" t="s">
        <v>299</v>
      </c>
      <c r="K48" s="122" t="s">
        <v>296</v>
      </c>
      <c r="L48" s="122" t="s">
        <v>301</v>
      </c>
      <c r="M48" s="122" t="s">
        <v>715</v>
      </c>
      <c r="N48" s="122" t="s">
        <v>302</v>
      </c>
      <c r="O48" s="122" t="s">
        <v>300</v>
      </c>
      <c r="P48" s="122" t="s">
        <v>186</v>
      </c>
      <c r="Q48" s="122" t="s">
        <v>186</v>
      </c>
      <c r="R48" s="122" t="s">
        <v>186</v>
      </c>
      <c r="S48" s="122" t="s">
        <v>186</v>
      </c>
      <c r="T48" s="122"/>
      <c r="U48" s="93" t="s">
        <v>186</v>
      </c>
      <c r="V48" s="5" t="s">
        <v>186</v>
      </c>
      <c r="W48" s="5" t="s">
        <v>186</v>
      </c>
    </row>
    <row r="49" spans="3:23" ht="12.75" customHeight="1">
      <c r="C49" s="175"/>
      <c r="D49" s="178"/>
      <c r="E49" s="180" t="s">
        <v>544</v>
      </c>
      <c r="F49" s="121" t="s">
        <v>1128</v>
      </c>
      <c r="G49" s="121" t="s">
        <v>791</v>
      </c>
      <c r="H49" s="121" t="s">
        <v>1129</v>
      </c>
      <c r="I49" s="121" t="s">
        <v>792</v>
      </c>
      <c r="J49" s="121" t="s">
        <v>793</v>
      </c>
      <c r="K49" s="121" t="s">
        <v>794</v>
      </c>
      <c r="L49" s="121" t="s">
        <v>1130</v>
      </c>
      <c r="M49" s="121" t="s">
        <v>985</v>
      </c>
      <c r="N49" s="121" t="s">
        <v>1131</v>
      </c>
      <c r="O49" s="121" t="s">
        <v>984</v>
      </c>
      <c r="P49" s="121" t="s">
        <v>1132</v>
      </c>
      <c r="Q49" s="121" t="s">
        <v>1133</v>
      </c>
      <c r="R49" s="121" t="s">
        <v>186</v>
      </c>
      <c r="S49" s="121" t="s">
        <v>186</v>
      </c>
      <c r="T49" s="121"/>
      <c r="U49" s="93" t="s">
        <v>186</v>
      </c>
      <c r="V49" s="5" t="s">
        <v>186</v>
      </c>
      <c r="W49" s="5" t="s">
        <v>186</v>
      </c>
    </row>
    <row r="50" spans="3:23" ht="21.95" customHeight="1">
      <c r="C50" s="176"/>
      <c r="D50" s="179"/>
      <c r="E50" s="181"/>
      <c r="F50" s="122" t="s">
        <v>1134</v>
      </c>
      <c r="G50" s="122" t="s">
        <v>795</v>
      </c>
      <c r="H50" s="122" t="s">
        <v>1135</v>
      </c>
      <c r="I50" s="122" t="s">
        <v>346</v>
      </c>
      <c r="J50" s="122" t="s">
        <v>345</v>
      </c>
      <c r="K50" s="122" t="s">
        <v>348</v>
      </c>
      <c r="L50" s="122" t="s">
        <v>347</v>
      </c>
      <c r="M50" s="122" t="s">
        <v>349</v>
      </c>
      <c r="N50" s="122" t="s">
        <v>1136</v>
      </c>
      <c r="O50" s="122" t="s">
        <v>986</v>
      </c>
      <c r="P50" s="122" t="s">
        <v>1137</v>
      </c>
      <c r="Q50" s="122" t="s">
        <v>1138</v>
      </c>
      <c r="R50" s="122" t="s">
        <v>186</v>
      </c>
      <c r="S50" s="122" t="s">
        <v>186</v>
      </c>
      <c r="T50" s="122"/>
      <c r="U50" s="93" t="s">
        <v>186</v>
      </c>
      <c r="V50" s="5" t="s">
        <v>186</v>
      </c>
      <c r="W50" s="5" t="s">
        <v>186</v>
      </c>
    </row>
    <row r="51" spans="3:23" ht="12.75" customHeight="1">
      <c r="C51" s="174" t="s">
        <v>746</v>
      </c>
      <c r="D51" s="177">
        <v>1</v>
      </c>
      <c r="E51" s="180" t="s">
        <v>74</v>
      </c>
      <c r="F51" s="121" t="s">
        <v>803</v>
      </c>
      <c r="G51" s="121" t="s">
        <v>804</v>
      </c>
      <c r="H51" s="121" t="s">
        <v>805</v>
      </c>
      <c r="I51" s="121" t="s">
        <v>806</v>
      </c>
      <c r="J51" s="121" t="s">
        <v>807</v>
      </c>
      <c r="K51" s="121" t="s">
        <v>808</v>
      </c>
      <c r="L51" s="121" t="s">
        <v>809</v>
      </c>
      <c r="M51" s="121" t="s">
        <v>810</v>
      </c>
      <c r="N51" s="121" t="s">
        <v>811</v>
      </c>
      <c r="O51" s="121" t="s">
        <v>812</v>
      </c>
      <c r="P51" s="121" t="s">
        <v>813</v>
      </c>
      <c r="Q51" s="121" t="s">
        <v>814</v>
      </c>
      <c r="R51" s="121" t="s">
        <v>1139</v>
      </c>
      <c r="S51" s="121" t="s">
        <v>1140</v>
      </c>
      <c r="T51" s="121"/>
      <c r="U51" s="93" t="s">
        <v>186</v>
      </c>
      <c r="V51" s="5" t="s">
        <v>186</v>
      </c>
      <c r="W51" s="5" t="s">
        <v>186</v>
      </c>
    </row>
    <row r="52" spans="3:23" ht="21.95" customHeight="1">
      <c r="C52" s="175"/>
      <c r="D52" s="178"/>
      <c r="E52" s="181"/>
      <c r="F52" s="122" t="s">
        <v>437</v>
      </c>
      <c r="G52" s="122" t="s">
        <v>438</v>
      </c>
      <c r="H52" s="122" t="s">
        <v>439</v>
      </c>
      <c r="I52" s="122" t="s">
        <v>440</v>
      </c>
      <c r="J52" s="122" t="s">
        <v>441</v>
      </c>
      <c r="K52" s="122" t="s">
        <v>442</v>
      </c>
      <c r="L52" s="122" t="s">
        <v>443</v>
      </c>
      <c r="M52" s="122" t="s">
        <v>444</v>
      </c>
      <c r="N52" s="122" t="s">
        <v>445</v>
      </c>
      <c r="O52" s="122" t="s">
        <v>446</v>
      </c>
      <c r="P52" s="122" t="s">
        <v>447</v>
      </c>
      <c r="Q52" s="122" t="s">
        <v>815</v>
      </c>
      <c r="R52" s="122" t="s">
        <v>1141</v>
      </c>
      <c r="S52" s="122" t="s">
        <v>1142</v>
      </c>
      <c r="T52" s="122"/>
      <c r="U52" s="93" t="s">
        <v>186</v>
      </c>
      <c r="V52" s="5" t="s">
        <v>186</v>
      </c>
      <c r="W52" s="5" t="s">
        <v>186</v>
      </c>
    </row>
    <row r="53" spans="3:23" ht="12.75" customHeight="1">
      <c r="C53" s="175"/>
      <c r="D53" s="178"/>
      <c r="E53" s="180" t="s">
        <v>182</v>
      </c>
      <c r="F53" s="121" t="s">
        <v>859</v>
      </c>
      <c r="G53" s="121" t="s">
        <v>860</v>
      </c>
      <c r="H53" s="121" t="s">
        <v>861</v>
      </c>
      <c r="I53" s="121" t="s">
        <v>862</v>
      </c>
      <c r="J53" s="121" t="s">
        <v>863</v>
      </c>
      <c r="K53" s="121" t="s">
        <v>864</v>
      </c>
      <c r="L53" s="121" t="s">
        <v>867</v>
      </c>
      <c r="M53" s="121" t="s">
        <v>866</v>
      </c>
      <c r="N53" s="121" t="s">
        <v>869</v>
      </c>
      <c r="O53" s="121" t="s">
        <v>1143</v>
      </c>
      <c r="P53" s="121" t="s">
        <v>868</v>
      </c>
      <c r="Q53" s="121" t="s">
        <v>865</v>
      </c>
      <c r="R53" s="121" t="s">
        <v>1144</v>
      </c>
      <c r="S53" s="121" t="s">
        <v>1145</v>
      </c>
      <c r="T53" s="121" t="s">
        <v>1146</v>
      </c>
      <c r="V53" s="5" t="s">
        <v>186</v>
      </c>
      <c r="W53" s="5" t="s">
        <v>186</v>
      </c>
    </row>
    <row r="54" spans="3:23" ht="21.95" customHeight="1">
      <c r="C54" s="175"/>
      <c r="D54" s="178"/>
      <c r="E54" s="181"/>
      <c r="F54" s="122" t="s">
        <v>493</v>
      </c>
      <c r="G54" s="122" t="s">
        <v>494</v>
      </c>
      <c r="H54" s="122" t="s">
        <v>492</v>
      </c>
      <c r="I54" s="122" t="s">
        <v>870</v>
      </c>
      <c r="J54" s="122" t="s">
        <v>495</v>
      </c>
      <c r="K54" s="122" t="s">
        <v>871</v>
      </c>
      <c r="L54" s="122" t="s">
        <v>499</v>
      </c>
      <c r="M54" s="122" t="s">
        <v>496</v>
      </c>
      <c r="N54" s="122" t="s">
        <v>497</v>
      </c>
      <c r="O54" s="122" t="s">
        <v>1147</v>
      </c>
      <c r="P54" s="122" t="s">
        <v>498</v>
      </c>
      <c r="Q54" s="122" t="s">
        <v>872</v>
      </c>
      <c r="R54" s="122" t="s">
        <v>1148</v>
      </c>
      <c r="S54" s="122" t="s">
        <v>1149</v>
      </c>
      <c r="T54" s="122" t="s">
        <v>1150</v>
      </c>
      <c r="V54" s="5" t="s">
        <v>186</v>
      </c>
      <c r="W54" s="5" t="s">
        <v>186</v>
      </c>
    </row>
    <row r="55" spans="3:23" ht="12.75" customHeight="1">
      <c r="C55" s="175"/>
      <c r="D55" s="178"/>
      <c r="E55" s="180" t="s">
        <v>0</v>
      </c>
      <c r="F55" s="121" t="s">
        <v>575</v>
      </c>
      <c r="G55" s="121" t="s">
        <v>572</v>
      </c>
      <c r="H55" s="121" t="s">
        <v>571</v>
      </c>
      <c r="I55" s="121" t="s">
        <v>1151</v>
      </c>
      <c r="J55" s="121" t="s">
        <v>573</v>
      </c>
      <c r="K55" s="121" t="s">
        <v>574</v>
      </c>
      <c r="L55" s="121" t="s">
        <v>796</v>
      </c>
      <c r="M55" s="121" t="s">
        <v>797</v>
      </c>
      <c r="N55" s="121" t="s">
        <v>800</v>
      </c>
      <c r="O55" s="121" t="s">
        <v>799</v>
      </c>
      <c r="P55" s="121" t="s">
        <v>798</v>
      </c>
      <c r="Q55" s="121" t="s">
        <v>801</v>
      </c>
      <c r="R55" s="121" t="s">
        <v>1152</v>
      </c>
      <c r="S55" s="121" t="s">
        <v>802</v>
      </c>
      <c r="T55" s="121"/>
      <c r="U55" s="93" t="s">
        <v>186</v>
      </c>
      <c r="V55" s="5" t="s">
        <v>186</v>
      </c>
      <c r="W55" s="5" t="s">
        <v>186</v>
      </c>
    </row>
    <row r="56" spans="3:23" ht="21.95" customHeight="1">
      <c r="C56" s="175"/>
      <c r="D56" s="178"/>
      <c r="E56" s="181"/>
      <c r="F56" s="122" t="s">
        <v>215</v>
      </c>
      <c r="G56" s="122" t="s">
        <v>212</v>
      </c>
      <c r="H56" s="122" t="s">
        <v>211</v>
      </c>
      <c r="I56" s="122" t="s">
        <v>1153</v>
      </c>
      <c r="J56" s="122" t="s">
        <v>213</v>
      </c>
      <c r="K56" s="122" t="s">
        <v>214</v>
      </c>
      <c r="L56" s="122" t="s">
        <v>361</v>
      </c>
      <c r="M56" s="122" t="s">
        <v>362</v>
      </c>
      <c r="N56" s="122" t="s">
        <v>364</v>
      </c>
      <c r="O56" s="122" t="s">
        <v>366</v>
      </c>
      <c r="P56" s="122" t="s">
        <v>363</v>
      </c>
      <c r="Q56" s="122" t="s">
        <v>365</v>
      </c>
      <c r="R56" s="122" t="s">
        <v>1154</v>
      </c>
      <c r="S56" s="122" t="s">
        <v>367</v>
      </c>
      <c r="T56" s="122"/>
      <c r="U56" s="93" t="s">
        <v>186</v>
      </c>
      <c r="V56" s="5" t="s">
        <v>186</v>
      </c>
      <c r="W56" s="5" t="s">
        <v>186</v>
      </c>
    </row>
    <row r="57" spans="3:23" ht="12.75" customHeight="1">
      <c r="C57" s="175"/>
      <c r="D57" s="178"/>
      <c r="E57" s="180" t="s">
        <v>154</v>
      </c>
      <c r="F57" s="121" t="s">
        <v>761</v>
      </c>
      <c r="G57" s="121" t="s">
        <v>762</v>
      </c>
      <c r="H57" s="121" t="s">
        <v>763</v>
      </c>
      <c r="I57" s="121" t="s">
        <v>764</v>
      </c>
      <c r="J57" s="121" t="s">
        <v>765</v>
      </c>
      <c r="K57" s="121" t="s">
        <v>766</v>
      </c>
      <c r="L57" s="121" t="s">
        <v>767</v>
      </c>
      <c r="M57" s="121" t="s">
        <v>768</v>
      </c>
      <c r="N57" s="121" t="s">
        <v>769</v>
      </c>
      <c r="O57" s="121" t="s">
        <v>770</v>
      </c>
      <c r="P57" s="121" t="s">
        <v>771</v>
      </c>
      <c r="Q57" s="121" t="s">
        <v>186</v>
      </c>
      <c r="R57" s="121" t="s">
        <v>186</v>
      </c>
      <c r="S57" s="121" t="s">
        <v>186</v>
      </c>
      <c r="T57" s="121"/>
      <c r="U57" s="93" t="s">
        <v>186</v>
      </c>
      <c r="V57" s="5" t="s">
        <v>186</v>
      </c>
      <c r="W57" s="5" t="s">
        <v>186</v>
      </c>
    </row>
    <row r="58" spans="3:23" ht="21.95" customHeight="1">
      <c r="C58" s="175"/>
      <c r="D58" s="179"/>
      <c r="E58" s="181"/>
      <c r="F58" s="122" t="s">
        <v>375</v>
      </c>
      <c r="G58" s="122" t="s">
        <v>376</v>
      </c>
      <c r="H58" s="122" t="s">
        <v>377</v>
      </c>
      <c r="I58" s="122" t="s">
        <v>772</v>
      </c>
      <c r="J58" s="122" t="s">
        <v>379</v>
      </c>
      <c r="K58" s="122" t="s">
        <v>380</v>
      </c>
      <c r="L58" s="122" t="s">
        <v>773</v>
      </c>
      <c r="M58" s="122" t="s">
        <v>378</v>
      </c>
      <c r="N58" s="122" t="s">
        <v>381</v>
      </c>
      <c r="O58" s="122" t="s">
        <v>382</v>
      </c>
      <c r="P58" s="122" t="s">
        <v>774</v>
      </c>
      <c r="Q58" s="122" t="s">
        <v>186</v>
      </c>
      <c r="R58" s="122" t="s">
        <v>186</v>
      </c>
      <c r="S58" s="122" t="s">
        <v>186</v>
      </c>
      <c r="T58" s="122"/>
      <c r="U58" s="93" t="s">
        <v>186</v>
      </c>
      <c r="V58" s="5" t="s">
        <v>186</v>
      </c>
      <c r="W58" s="5" t="s">
        <v>186</v>
      </c>
    </row>
    <row r="59" spans="3:23" ht="12.75" customHeight="1">
      <c r="C59" s="175"/>
      <c r="D59" s="177">
        <v>2</v>
      </c>
      <c r="E59" s="180" t="s">
        <v>168</v>
      </c>
      <c r="F59" s="121" t="s">
        <v>698</v>
      </c>
      <c r="G59" s="121" t="s">
        <v>917</v>
      </c>
      <c r="H59" s="121" t="s">
        <v>699</v>
      </c>
      <c r="I59" s="121" t="s">
        <v>700</v>
      </c>
      <c r="J59" s="121" t="s">
        <v>702</v>
      </c>
      <c r="K59" s="121" t="s">
        <v>701</v>
      </c>
      <c r="L59" s="121" t="s">
        <v>703</v>
      </c>
      <c r="M59" s="121" t="s">
        <v>186</v>
      </c>
      <c r="N59" s="121" t="s">
        <v>186</v>
      </c>
      <c r="O59" s="121" t="s">
        <v>186</v>
      </c>
      <c r="P59" s="121" t="s">
        <v>186</v>
      </c>
      <c r="Q59" s="121" t="s">
        <v>186</v>
      </c>
      <c r="R59" s="121" t="s">
        <v>186</v>
      </c>
      <c r="S59" s="121" t="s">
        <v>186</v>
      </c>
      <c r="T59" s="121"/>
      <c r="U59" s="93" t="s">
        <v>186</v>
      </c>
      <c r="V59" s="5" t="s">
        <v>186</v>
      </c>
      <c r="W59" s="5" t="s">
        <v>186</v>
      </c>
    </row>
    <row r="60" spans="3:23" ht="21.95" customHeight="1">
      <c r="C60" s="175"/>
      <c r="D60" s="178"/>
      <c r="E60" s="181"/>
      <c r="F60" s="122" t="s">
        <v>317</v>
      </c>
      <c r="G60" s="122" t="s">
        <v>411</v>
      </c>
      <c r="H60" s="122" t="s">
        <v>319</v>
      </c>
      <c r="I60" s="122" t="s">
        <v>320</v>
      </c>
      <c r="J60" s="122" t="s">
        <v>322</v>
      </c>
      <c r="K60" s="122" t="s">
        <v>318</v>
      </c>
      <c r="L60" s="122" t="s">
        <v>321</v>
      </c>
      <c r="M60" s="122" t="s">
        <v>186</v>
      </c>
      <c r="N60" s="122" t="s">
        <v>186</v>
      </c>
      <c r="O60" s="122" t="s">
        <v>186</v>
      </c>
      <c r="P60" s="122" t="s">
        <v>186</v>
      </c>
      <c r="Q60" s="122" t="s">
        <v>186</v>
      </c>
      <c r="R60" s="122" t="s">
        <v>186</v>
      </c>
      <c r="S60" s="122" t="s">
        <v>186</v>
      </c>
      <c r="T60" s="122"/>
      <c r="U60" s="93" t="s">
        <v>186</v>
      </c>
      <c r="V60" s="5" t="s">
        <v>186</v>
      </c>
      <c r="W60" s="5" t="s">
        <v>186</v>
      </c>
    </row>
    <row r="61" spans="3:23" ht="12.75" customHeight="1">
      <c r="C61" s="175"/>
      <c r="D61" s="178"/>
      <c r="E61" s="180" t="s">
        <v>175</v>
      </c>
      <c r="F61" s="121" t="s">
        <v>775</v>
      </c>
      <c r="G61" s="121" t="s">
        <v>776</v>
      </c>
      <c r="H61" s="121" t="s">
        <v>777</v>
      </c>
      <c r="I61" s="121" t="s">
        <v>778</v>
      </c>
      <c r="J61" s="121" t="s">
        <v>779</v>
      </c>
      <c r="K61" s="121" t="s">
        <v>1155</v>
      </c>
      <c r="L61" s="121" t="s">
        <v>780</v>
      </c>
      <c r="M61" s="121" t="s">
        <v>781</v>
      </c>
      <c r="N61" s="121" t="s">
        <v>782</v>
      </c>
      <c r="O61" s="121" t="s">
        <v>783</v>
      </c>
      <c r="P61" s="121" t="s">
        <v>784</v>
      </c>
      <c r="Q61" s="121" t="s">
        <v>785</v>
      </c>
      <c r="R61" s="121" t="s">
        <v>786</v>
      </c>
      <c r="S61" s="121" t="s">
        <v>1156</v>
      </c>
      <c r="T61" s="121"/>
      <c r="U61" s="93" t="s">
        <v>186</v>
      </c>
      <c r="V61" s="5" t="s">
        <v>186</v>
      </c>
      <c r="W61" s="5" t="s">
        <v>186</v>
      </c>
    </row>
    <row r="62" spans="3:23" ht="21.95" customHeight="1">
      <c r="C62" s="175"/>
      <c r="D62" s="178"/>
      <c r="E62" s="181"/>
      <c r="F62" s="122" t="s">
        <v>399</v>
      </c>
      <c r="G62" s="122" t="s">
        <v>400</v>
      </c>
      <c r="H62" s="122" t="s">
        <v>401</v>
      </c>
      <c r="I62" s="122" t="s">
        <v>402</v>
      </c>
      <c r="J62" s="122" t="s">
        <v>403</v>
      </c>
      <c r="K62" s="122" t="s">
        <v>1157</v>
      </c>
      <c r="L62" s="122" t="s">
        <v>404</v>
      </c>
      <c r="M62" s="122" t="s">
        <v>405</v>
      </c>
      <c r="N62" s="122" t="s">
        <v>406</v>
      </c>
      <c r="O62" s="122" t="s">
        <v>407</v>
      </c>
      <c r="P62" s="122" t="s">
        <v>408</v>
      </c>
      <c r="Q62" s="122" t="s">
        <v>409</v>
      </c>
      <c r="R62" s="122" t="s">
        <v>787</v>
      </c>
      <c r="S62" s="122" t="s">
        <v>1158</v>
      </c>
      <c r="T62" s="122"/>
      <c r="U62" s="93" t="s">
        <v>186</v>
      </c>
      <c r="V62" s="5" t="s">
        <v>186</v>
      </c>
      <c r="W62" s="5" t="s">
        <v>186</v>
      </c>
    </row>
    <row r="63" spans="3:23" ht="12.75" customHeight="1">
      <c r="C63" s="175"/>
      <c r="D63" s="178"/>
      <c r="E63" s="180" t="s">
        <v>167</v>
      </c>
      <c r="F63" s="121" t="s">
        <v>789</v>
      </c>
      <c r="G63" s="121" t="s">
        <v>788</v>
      </c>
      <c r="H63" s="121" t="s">
        <v>790</v>
      </c>
      <c r="I63" s="121" t="s">
        <v>747</v>
      </c>
      <c r="J63" s="121" t="s">
        <v>749</v>
      </c>
      <c r="K63" s="121" t="s">
        <v>750</v>
      </c>
      <c r="L63" s="121" t="s">
        <v>748</v>
      </c>
      <c r="M63" s="121" t="s">
        <v>751</v>
      </c>
      <c r="N63" s="121" t="s">
        <v>186</v>
      </c>
      <c r="O63" s="121" t="s">
        <v>186</v>
      </c>
      <c r="P63" s="121" t="s">
        <v>186</v>
      </c>
      <c r="Q63" s="121" t="s">
        <v>186</v>
      </c>
      <c r="R63" s="121" t="s">
        <v>186</v>
      </c>
      <c r="S63" s="121" t="s">
        <v>186</v>
      </c>
      <c r="T63" s="121"/>
      <c r="U63" s="93" t="s">
        <v>186</v>
      </c>
      <c r="V63" s="5" t="s">
        <v>186</v>
      </c>
      <c r="W63" s="5" t="s">
        <v>186</v>
      </c>
    </row>
    <row r="64" spans="3:23" ht="21.95" customHeight="1">
      <c r="C64" s="175"/>
      <c r="D64" s="178"/>
      <c r="E64" s="181"/>
      <c r="F64" s="122" t="s">
        <v>358</v>
      </c>
      <c r="G64" s="122" t="s">
        <v>359</v>
      </c>
      <c r="H64" s="122" t="s">
        <v>360</v>
      </c>
      <c r="I64" s="122" t="s">
        <v>314</v>
      </c>
      <c r="J64" s="122" t="s">
        <v>312</v>
      </c>
      <c r="K64" s="122" t="s">
        <v>316</v>
      </c>
      <c r="L64" s="122" t="s">
        <v>313</v>
      </c>
      <c r="M64" s="122" t="s">
        <v>315</v>
      </c>
      <c r="N64" s="122" t="s">
        <v>186</v>
      </c>
      <c r="O64" s="122" t="s">
        <v>186</v>
      </c>
      <c r="P64" s="122" t="s">
        <v>186</v>
      </c>
      <c r="Q64" s="122" t="s">
        <v>186</v>
      </c>
      <c r="R64" s="122" t="s">
        <v>186</v>
      </c>
      <c r="S64" s="122" t="s">
        <v>186</v>
      </c>
      <c r="T64" s="122"/>
      <c r="U64" s="93" t="s">
        <v>186</v>
      </c>
      <c r="V64" s="5" t="s">
        <v>186</v>
      </c>
      <c r="W64" s="5" t="s">
        <v>186</v>
      </c>
    </row>
    <row r="65" spans="3:23" ht="12.75" customHeight="1">
      <c r="C65" s="175"/>
      <c r="D65" s="178"/>
      <c r="E65" s="180" t="s">
        <v>179</v>
      </c>
      <c r="F65" s="121" t="s">
        <v>896</v>
      </c>
      <c r="G65" s="121" t="s">
        <v>887</v>
      </c>
      <c r="H65" s="121" t="s">
        <v>886</v>
      </c>
      <c r="I65" s="121" t="s">
        <v>888</v>
      </c>
      <c r="J65" s="121" t="s">
        <v>889</v>
      </c>
      <c r="K65" s="121" t="s">
        <v>890</v>
      </c>
      <c r="L65" s="121" t="s">
        <v>894</v>
      </c>
      <c r="M65" s="121" t="s">
        <v>893</v>
      </c>
      <c r="N65" s="121" t="s">
        <v>892</v>
      </c>
      <c r="O65" s="121" t="s">
        <v>891</v>
      </c>
      <c r="P65" s="121" t="s">
        <v>895</v>
      </c>
      <c r="Q65" s="121" t="s">
        <v>1159</v>
      </c>
      <c r="R65" s="121" t="s">
        <v>186</v>
      </c>
      <c r="S65" s="121" t="s">
        <v>186</v>
      </c>
      <c r="T65" s="121"/>
      <c r="U65" s="93" t="s">
        <v>186</v>
      </c>
      <c r="V65" s="5" t="s">
        <v>186</v>
      </c>
      <c r="W65" s="5" t="s">
        <v>186</v>
      </c>
    </row>
    <row r="66" spans="3:23" ht="21.95" customHeight="1">
      <c r="C66" s="176"/>
      <c r="D66" s="179"/>
      <c r="E66" s="181"/>
      <c r="F66" s="122" t="s">
        <v>460</v>
      </c>
      <c r="G66" s="122" t="s">
        <v>469</v>
      </c>
      <c r="H66" s="122" t="s">
        <v>459</v>
      </c>
      <c r="I66" s="122" t="s">
        <v>468</v>
      </c>
      <c r="J66" s="122" t="s">
        <v>467</v>
      </c>
      <c r="K66" s="122" t="s">
        <v>462</v>
      </c>
      <c r="L66" s="122" t="s">
        <v>461</v>
      </c>
      <c r="M66" s="122" t="s">
        <v>465</v>
      </c>
      <c r="N66" s="122" t="s">
        <v>463</v>
      </c>
      <c r="O66" s="122" t="s">
        <v>464</v>
      </c>
      <c r="P66" s="122" t="s">
        <v>466</v>
      </c>
      <c r="Q66" s="122" t="s">
        <v>1160</v>
      </c>
      <c r="R66" s="122" t="s">
        <v>186</v>
      </c>
      <c r="S66" s="122" t="s">
        <v>186</v>
      </c>
      <c r="T66" s="122"/>
      <c r="U66" s="93" t="s">
        <v>186</v>
      </c>
      <c r="V66" s="5" t="s">
        <v>186</v>
      </c>
      <c r="W66" s="5" t="s">
        <v>186</v>
      </c>
    </row>
    <row r="67" spans="3:23" ht="12.75" customHeight="1">
      <c r="C67" s="174" t="s">
        <v>816</v>
      </c>
      <c r="D67" s="177">
        <v>1</v>
      </c>
      <c r="E67" s="180" t="s">
        <v>183</v>
      </c>
      <c r="F67" s="121" t="s">
        <v>897</v>
      </c>
      <c r="G67" s="121" t="s">
        <v>898</v>
      </c>
      <c r="H67" s="121" t="s">
        <v>899</v>
      </c>
      <c r="I67" s="121" t="s">
        <v>900</v>
      </c>
      <c r="J67" s="121" t="s">
        <v>901</v>
      </c>
      <c r="K67" s="121" t="s">
        <v>902</v>
      </c>
      <c r="L67" s="121" t="s">
        <v>903</v>
      </c>
      <c r="M67" s="121" t="s">
        <v>904</v>
      </c>
      <c r="N67" s="121" t="s">
        <v>905</v>
      </c>
      <c r="O67" s="121" t="s">
        <v>906</v>
      </c>
      <c r="P67" s="121" t="s">
        <v>186</v>
      </c>
      <c r="Q67" s="121" t="s">
        <v>186</v>
      </c>
      <c r="R67" s="121" t="s">
        <v>186</v>
      </c>
      <c r="S67" s="121" t="s">
        <v>186</v>
      </c>
      <c r="T67" s="121"/>
      <c r="U67" s="93" t="s">
        <v>186</v>
      </c>
      <c r="V67" s="5" t="s">
        <v>186</v>
      </c>
      <c r="W67" s="5" t="s">
        <v>186</v>
      </c>
    </row>
    <row r="68" spans="3:23" ht="21.95" customHeight="1">
      <c r="C68" s="175"/>
      <c r="D68" s="178"/>
      <c r="E68" s="181"/>
      <c r="F68" s="122" t="s">
        <v>505</v>
      </c>
      <c r="G68" s="122" t="s">
        <v>500</v>
      </c>
      <c r="H68" s="122" t="s">
        <v>501</v>
      </c>
      <c r="I68" s="122" t="s">
        <v>502</v>
      </c>
      <c r="J68" s="122" t="s">
        <v>503</v>
      </c>
      <c r="K68" s="122" t="s">
        <v>504</v>
      </c>
      <c r="L68" s="122" t="s">
        <v>506</v>
      </c>
      <c r="M68" s="122" t="s">
        <v>507</v>
      </c>
      <c r="N68" s="122" t="s">
        <v>508</v>
      </c>
      <c r="O68" s="122" t="s">
        <v>509</v>
      </c>
      <c r="P68" s="122" t="s">
        <v>186</v>
      </c>
      <c r="Q68" s="122" t="s">
        <v>186</v>
      </c>
      <c r="R68" s="122" t="s">
        <v>186</v>
      </c>
      <c r="S68" s="122" t="s">
        <v>186</v>
      </c>
      <c r="T68" s="122"/>
      <c r="U68" s="93" t="s">
        <v>186</v>
      </c>
      <c r="V68" s="5" t="s">
        <v>186</v>
      </c>
      <c r="W68" s="5" t="s">
        <v>186</v>
      </c>
    </row>
    <row r="69" spans="3:23" ht="12.75" customHeight="1">
      <c r="C69" s="175"/>
      <c r="D69" s="178"/>
      <c r="E69" s="180" t="s">
        <v>178</v>
      </c>
      <c r="F69" s="121" t="s">
        <v>846</v>
      </c>
      <c r="G69" s="121" t="s">
        <v>1161</v>
      </c>
      <c r="H69" s="121" t="s">
        <v>854</v>
      </c>
      <c r="I69" s="121" t="s">
        <v>855</v>
      </c>
      <c r="J69" s="121" t="s">
        <v>850</v>
      </c>
      <c r="K69" s="121" t="s">
        <v>1162</v>
      </c>
      <c r="L69" s="121" t="s">
        <v>847</v>
      </c>
      <c r="M69" s="121" t="s">
        <v>848</v>
      </c>
      <c r="N69" s="121" t="s">
        <v>849</v>
      </c>
      <c r="O69" s="121" t="s">
        <v>851</v>
      </c>
      <c r="P69" s="121" t="s">
        <v>852</v>
      </c>
      <c r="Q69" s="121" t="s">
        <v>853</v>
      </c>
      <c r="R69" s="121" t="s">
        <v>1163</v>
      </c>
      <c r="S69" s="121" t="s">
        <v>1164</v>
      </c>
      <c r="T69" s="121"/>
      <c r="U69" s="93" t="s">
        <v>186</v>
      </c>
      <c r="V69" s="5" t="s">
        <v>186</v>
      </c>
      <c r="W69" s="5" t="s">
        <v>186</v>
      </c>
    </row>
    <row r="70" spans="3:23" ht="21.95" customHeight="1">
      <c r="C70" s="175"/>
      <c r="D70" s="178"/>
      <c r="E70" s="181"/>
      <c r="F70" s="122" t="s">
        <v>453</v>
      </c>
      <c r="G70" s="122" t="s">
        <v>1165</v>
      </c>
      <c r="H70" s="122" t="s">
        <v>858</v>
      </c>
      <c r="I70" s="122" t="s">
        <v>1166</v>
      </c>
      <c r="J70" s="122" t="s">
        <v>455</v>
      </c>
      <c r="K70" s="122" t="s">
        <v>1167</v>
      </c>
      <c r="L70" s="122" t="s">
        <v>856</v>
      </c>
      <c r="M70" s="122" t="s">
        <v>857</v>
      </c>
      <c r="N70" s="122" t="s">
        <v>454</v>
      </c>
      <c r="O70" s="122" t="s">
        <v>456</v>
      </c>
      <c r="P70" s="122" t="s">
        <v>457</v>
      </c>
      <c r="Q70" s="122" t="s">
        <v>458</v>
      </c>
      <c r="R70" s="122" t="s">
        <v>1168</v>
      </c>
      <c r="S70" s="122" t="s">
        <v>1169</v>
      </c>
      <c r="T70" s="122"/>
      <c r="U70" s="93" t="s">
        <v>186</v>
      </c>
      <c r="V70" s="5" t="s">
        <v>186</v>
      </c>
      <c r="W70" s="5" t="s">
        <v>186</v>
      </c>
    </row>
    <row r="71" spans="3:23" ht="12.75" customHeight="1">
      <c r="C71" s="175"/>
      <c r="D71" s="178"/>
      <c r="E71" s="180" t="s">
        <v>180</v>
      </c>
      <c r="F71" s="121" t="s">
        <v>928</v>
      </c>
      <c r="G71" s="121" t="s">
        <v>923</v>
      </c>
      <c r="H71" s="121" t="s">
        <v>924</v>
      </c>
      <c r="I71" s="121" t="s">
        <v>925</v>
      </c>
      <c r="J71" s="121" t="s">
        <v>926</v>
      </c>
      <c r="K71" s="121" t="s">
        <v>927</v>
      </c>
      <c r="L71" s="121" t="s">
        <v>186</v>
      </c>
      <c r="M71" s="121" t="s">
        <v>186</v>
      </c>
      <c r="N71" s="121" t="s">
        <v>186</v>
      </c>
      <c r="O71" s="121" t="s">
        <v>186</v>
      </c>
      <c r="P71" s="121" t="s">
        <v>186</v>
      </c>
      <c r="Q71" s="121" t="s">
        <v>186</v>
      </c>
      <c r="R71" s="121" t="s">
        <v>186</v>
      </c>
      <c r="S71" s="121" t="s">
        <v>186</v>
      </c>
      <c r="T71" s="121"/>
      <c r="U71" s="93" t="s">
        <v>186</v>
      </c>
      <c r="V71" s="5" t="s">
        <v>186</v>
      </c>
      <c r="W71" s="5" t="s">
        <v>186</v>
      </c>
    </row>
    <row r="72" spans="3:23" ht="21.95" customHeight="1">
      <c r="C72" s="175"/>
      <c r="D72" s="178"/>
      <c r="E72" s="181"/>
      <c r="F72" s="122" t="s">
        <v>470</v>
      </c>
      <c r="G72" s="122" t="s">
        <v>474</v>
      </c>
      <c r="H72" s="122" t="s">
        <v>471</v>
      </c>
      <c r="I72" s="122" t="s">
        <v>472</v>
      </c>
      <c r="J72" s="122" t="s">
        <v>473</v>
      </c>
      <c r="K72" s="122" t="s">
        <v>475</v>
      </c>
      <c r="L72" s="122" t="s">
        <v>186</v>
      </c>
      <c r="M72" s="122" t="s">
        <v>186</v>
      </c>
      <c r="N72" s="122" t="s">
        <v>186</v>
      </c>
      <c r="O72" s="122" t="s">
        <v>186</v>
      </c>
      <c r="P72" s="122" t="s">
        <v>186</v>
      </c>
      <c r="Q72" s="122" t="s">
        <v>186</v>
      </c>
      <c r="R72" s="122" t="s">
        <v>186</v>
      </c>
      <c r="S72" s="122" t="s">
        <v>186</v>
      </c>
      <c r="T72" s="122"/>
      <c r="U72" s="93" t="s">
        <v>186</v>
      </c>
      <c r="V72" s="5" t="s">
        <v>186</v>
      </c>
      <c r="W72" s="5" t="s">
        <v>186</v>
      </c>
    </row>
    <row r="73" spans="3:23" ht="12.75" customHeight="1">
      <c r="C73" s="175"/>
      <c r="D73" s="178"/>
      <c r="E73" s="180" t="s">
        <v>171</v>
      </c>
      <c r="F73" s="121" t="s">
        <v>817</v>
      </c>
      <c r="G73" s="121" t="s">
        <v>818</v>
      </c>
      <c r="H73" s="121" t="s">
        <v>819</v>
      </c>
      <c r="I73" s="121" t="s">
        <v>820</v>
      </c>
      <c r="J73" s="121" t="s">
        <v>821</v>
      </c>
      <c r="K73" s="121" t="s">
        <v>822</v>
      </c>
      <c r="L73" s="121" t="s">
        <v>827</v>
      </c>
      <c r="M73" s="121" t="s">
        <v>1170</v>
      </c>
      <c r="N73" s="121" t="s">
        <v>823</v>
      </c>
      <c r="O73" s="121" t="s">
        <v>824</v>
      </c>
      <c r="P73" s="121" t="s">
        <v>825</v>
      </c>
      <c r="Q73" s="121" t="s">
        <v>826</v>
      </c>
      <c r="R73" s="121" t="s">
        <v>186</v>
      </c>
      <c r="S73" s="121" t="s">
        <v>186</v>
      </c>
      <c r="T73" s="121"/>
      <c r="U73" s="93" t="s">
        <v>186</v>
      </c>
      <c r="V73" s="5" t="s">
        <v>186</v>
      </c>
      <c r="W73" s="5" t="s">
        <v>186</v>
      </c>
    </row>
    <row r="74" spans="3:23" ht="21.95" customHeight="1">
      <c r="C74" s="175"/>
      <c r="D74" s="179"/>
      <c r="E74" s="181"/>
      <c r="F74" s="122" t="s">
        <v>828</v>
      </c>
      <c r="G74" s="122" t="s">
        <v>350</v>
      </c>
      <c r="H74" s="122" t="s">
        <v>351</v>
      </c>
      <c r="I74" s="122" t="s">
        <v>352</v>
      </c>
      <c r="J74" s="122" t="s">
        <v>353</v>
      </c>
      <c r="K74" s="122" t="s">
        <v>354</v>
      </c>
      <c r="L74" s="122" t="s">
        <v>830</v>
      </c>
      <c r="M74" s="122" t="s">
        <v>1171</v>
      </c>
      <c r="N74" s="122" t="s">
        <v>355</v>
      </c>
      <c r="O74" s="122" t="s">
        <v>356</v>
      </c>
      <c r="P74" s="122" t="s">
        <v>357</v>
      </c>
      <c r="Q74" s="122" t="s">
        <v>829</v>
      </c>
      <c r="R74" s="122" t="s">
        <v>186</v>
      </c>
      <c r="S74" s="122" t="s">
        <v>186</v>
      </c>
      <c r="T74" s="122"/>
      <c r="U74" s="93" t="s">
        <v>186</v>
      </c>
      <c r="V74" s="5" t="s">
        <v>186</v>
      </c>
      <c r="W74" s="5" t="s">
        <v>186</v>
      </c>
    </row>
    <row r="75" spans="3:23" ht="12.75" customHeight="1">
      <c r="C75" s="175"/>
      <c r="D75" s="177">
        <v>2</v>
      </c>
      <c r="E75" s="180" t="s">
        <v>177</v>
      </c>
      <c r="F75" s="121" t="s">
        <v>831</v>
      </c>
      <c r="G75" s="121" t="s">
        <v>832</v>
      </c>
      <c r="H75" s="121" t="s">
        <v>833</v>
      </c>
      <c r="I75" s="121" t="s">
        <v>834</v>
      </c>
      <c r="J75" s="121" t="s">
        <v>835</v>
      </c>
      <c r="K75" s="121" t="s">
        <v>1172</v>
      </c>
      <c r="L75" s="121" t="s">
        <v>836</v>
      </c>
      <c r="M75" s="121" t="s">
        <v>837</v>
      </c>
      <c r="N75" s="121" t="s">
        <v>838</v>
      </c>
      <c r="O75" s="121" t="s">
        <v>839</v>
      </c>
      <c r="P75" s="121" t="s">
        <v>840</v>
      </c>
      <c r="Q75" s="121" t="s">
        <v>841</v>
      </c>
      <c r="R75" s="121" t="s">
        <v>842</v>
      </c>
      <c r="S75" s="121" t="s">
        <v>186</v>
      </c>
      <c r="T75" s="121"/>
      <c r="U75" s="93" t="s">
        <v>186</v>
      </c>
      <c r="V75" s="5" t="s">
        <v>186</v>
      </c>
      <c r="W75" s="5" t="s">
        <v>186</v>
      </c>
    </row>
    <row r="76" spans="3:23" ht="21.95" customHeight="1">
      <c r="C76" s="175"/>
      <c r="D76" s="178"/>
      <c r="E76" s="181"/>
      <c r="F76" s="122" t="s">
        <v>416</v>
      </c>
      <c r="G76" s="122" t="s">
        <v>843</v>
      </c>
      <c r="H76" s="122" t="s">
        <v>418</v>
      </c>
      <c r="I76" s="122" t="s">
        <v>417</v>
      </c>
      <c r="J76" s="122" t="s">
        <v>423</v>
      </c>
      <c r="K76" s="122" t="s">
        <v>844</v>
      </c>
      <c r="L76" s="122" t="s">
        <v>419</v>
      </c>
      <c r="M76" s="122" t="s">
        <v>420</v>
      </c>
      <c r="N76" s="122" t="s">
        <v>421</v>
      </c>
      <c r="O76" s="122" t="s">
        <v>422</v>
      </c>
      <c r="P76" s="122" t="s">
        <v>845</v>
      </c>
      <c r="Q76" s="122" t="s">
        <v>424</v>
      </c>
      <c r="R76" s="122" t="s">
        <v>1173</v>
      </c>
      <c r="S76" s="122" t="s">
        <v>186</v>
      </c>
      <c r="T76" s="122"/>
      <c r="U76" s="93" t="s">
        <v>186</v>
      </c>
      <c r="V76" s="5" t="s">
        <v>186</v>
      </c>
      <c r="W76" s="5" t="s">
        <v>186</v>
      </c>
    </row>
    <row r="77" spans="3:23" ht="12.75" customHeight="1">
      <c r="C77" s="175"/>
      <c r="D77" s="178"/>
      <c r="E77" s="180" t="s">
        <v>185</v>
      </c>
      <c r="F77" s="121" t="s">
        <v>909</v>
      </c>
      <c r="G77" s="121" t="s">
        <v>1174</v>
      </c>
      <c r="H77" s="121" t="s">
        <v>1175</v>
      </c>
      <c r="I77" s="121" t="s">
        <v>1176</v>
      </c>
      <c r="J77" s="121" t="s">
        <v>907</v>
      </c>
      <c r="K77" s="121" t="s">
        <v>913</v>
      </c>
      <c r="L77" s="121" t="s">
        <v>1177</v>
      </c>
      <c r="M77" s="121" t="s">
        <v>908</v>
      </c>
      <c r="N77" s="121" t="s">
        <v>911</v>
      </c>
      <c r="O77" s="121" t="s">
        <v>914</v>
      </c>
      <c r="P77" s="121" t="s">
        <v>910</v>
      </c>
      <c r="Q77" s="121" t="s">
        <v>912</v>
      </c>
      <c r="R77" s="121" t="s">
        <v>1178</v>
      </c>
      <c r="S77" s="121" t="s">
        <v>1179</v>
      </c>
      <c r="T77" s="121"/>
      <c r="U77" s="93" t="s">
        <v>186</v>
      </c>
      <c r="V77" s="5" t="s">
        <v>186</v>
      </c>
      <c r="W77" s="5" t="s">
        <v>186</v>
      </c>
    </row>
    <row r="78" spans="3:23" ht="21.95" customHeight="1">
      <c r="C78" s="175"/>
      <c r="D78" s="178"/>
      <c r="E78" s="181"/>
      <c r="F78" s="122" t="s">
        <v>530</v>
      </c>
      <c r="G78" s="122" t="s">
        <v>531</v>
      </c>
      <c r="H78" s="122" t="s">
        <v>1180</v>
      </c>
      <c r="I78" s="122" t="s">
        <v>1181</v>
      </c>
      <c r="J78" s="122" t="s">
        <v>533</v>
      </c>
      <c r="K78" s="122" t="s">
        <v>532</v>
      </c>
      <c r="L78" s="122" t="s">
        <v>1182</v>
      </c>
      <c r="M78" s="122" t="s">
        <v>534</v>
      </c>
      <c r="N78" s="122" t="s">
        <v>535</v>
      </c>
      <c r="O78" s="122" t="s">
        <v>536</v>
      </c>
      <c r="P78" s="122" t="s">
        <v>537</v>
      </c>
      <c r="Q78" s="122" t="s">
        <v>538</v>
      </c>
      <c r="R78" s="122" t="s">
        <v>1183</v>
      </c>
      <c r="S78" s="122" t="s">
        <v>1184</v>
      </c>
      <c r="T78" s="122"/>
      <c r="U78" s="93" t="s">
        <v>186</v>
      </c>
      <c r="V78" s="5" t="s">
        <v>186</v>
      </c>
      <c r="W78" s="5" t="s">
        <v>186</v>
      </c>
    </row>
    <row r="79" spans="3:23" ht="12.75" customHeight="1">
      <c r="C79" s="175"/>
      <c r="D79" s="178"/>
      <c r="E79" s="180" t="s">
        <v>184</v>
      </c>
      <c r="F79" s="121" t="s">
        <v>948</v>
      </c>
      <c r="G79" s="121" t="s">
        <v>946</v>
      </c>
      <c r="H79" s="121" t="s">
        <v>947</v>
      </c>
      <c r="I79" s="121" t="s">
        <v>949</v>
      </c>
      <c r="J79" s="121" t="s">
        <v>950</v>
      </c>
      <c r="K79" s="121" t="s">
        <v>953</v>
      </c>
      <c r="L79" s="121" t="s">
        <v>1185</v>
      </c>
      <c r="M79" s="121" t="s">
        <v>951</v>
      </c>
      <c r="N79" s="121" t="s">
        <v>957</v>
      </c>
      <c r="O79" s="121" t="s">
        <v>954</v>
      </c>
      <c r="P79" s="121" t="s">
        <v>956</v>
      </c>
      <c r="Q79" s="121" t="s">
        <v>958</v>
      </c>
      <c r="R79" s="121" t="s">
        <v>955</v>
      </c>
      <c r="S79" s="121" t="s">
        <v>952</v>
      </c>
      <c r="T79" s="121"/>
      <c r="U79" s="93" t="s">
        <v>186</v>
      </c>
      <c r="V79" s="5" t="s">
        <v>186</v>
      </c>
      <c r="W79" s="5" t="s">
        <v>186</v>
      </c>
    </row>
    <row r="80" spans="3:23" ht="21.95" customHeight="1">
      <c r="C80" s="175"/>
      <c r="D80" s="178"/>
      <c r="E80" s="181"/>
      <c r="F80" s="122" t="s">
        <v>512</v>
      </c>
      <c r="G80" s="122" t="s">
        <v>510</v>
      </c>
      <c r="H80" s="122" t="s">
        <v>511</v>
      </c>
      <c r="I80" s="122" t="s">
        <v>513</v>
      </c>
      <c r="J80" s="122" t="s">
        <v>520</v>
      </c>
      <c r="K80" s="122" t="s">
        <v>514</v>
      </c>
      <c r="L80" s="122" t="s">
        <v>1186</v>
      </c>
      <c r="M80" s="122" t="s">
        <v>517</v>
      </c>
      <c r="N80" s="122" t="s">
        <v>519</v>
      </c>
      <c r="O80" s="122" t="s">
        <v>515</v>
      </c>
      <c r="P80" s="122" t="s">
        <v>518</v>
      </c>
      <c r="Q80" s="122" t="s">
        <v>522</v>
      </c>
      <c r="R80" s="122" t="s">
        <v>521</v>
      </c>
      <c r="S80" s="122" t="s">
        <v>516</v>
      </c>
      <c r="T80" s="122"/>
      <c r="U80" s="93" t="s">
        <v>186</v>
      </c>
      <c r="V80" s="5" t="s">
        <v>186</v>
      </c>
      <c r="W80" s="5" t="s">
        <v>186</v>
      </c>
    </row>
    <row r="81" spans="3:23" ht="12.75" customHeight="1">
      <c r="C81" s="175"/>
      <c r="D81" s="178"/>
      <c r="E81" s="180" t="s">
        <v>173</v>
      </c>
      <c r="F81" s="121" t="s">
        <v>873</v>
      </c>
      <c r="G81" s="121" t="s">
        <v>875</v>
      </c>
      <c r="H81" s="121" t="s">
        <v>874</v>
      </c>
      <c r="I81" s="121" t="s">
        <v>876</v>
      </c>
      <c r="J81" s="121" t="s">
        <v>879</v>
      </c>
      <c r="K81" s="121" t="s">
        <v>882</v>
      </c>
      <c r="L81" s="121" t="s">
        <v>878</v>
      </c>
      <c r="M81" s="121" t="s">
        <v>877</v>
      </c>
      <c r="N81" s="121" t="s">
        <v>880</v>
      </c>
      <c r="O81" s="121" t="s">
        <v>881</v>
      </c>
      <c r="P81" s="121" t="s">
        <v>186</v>
      </c>
      <c r="Q81" s="121" t="s">
        <v>186</v>
      </c>
      <c r="R81" s="121" t="s">
        <v>186</v>
      </c>
      <c r="S81" s="121" t="s">
        <v>186</v>
      </c>
      <c r="T81" s="121"/>
      <c r="U81" s="93" t="s">
        <v>186</v>
      </c>
      <c r="V81" s="5" t="s">
        <v>186</v>
      </c>
      <c r="W81" s="5" t="s">
        <v>186</v>
      </c>
    </row>
    <row r="82" spans="3:23" ht="21.95" customHeight="1">
      <c r="C82" s="176"/>
      <c r="D82" s="179"/>
      <c r="E82" s="181"/>
      <c r="F82" s="122" t="s">
        <v>383</v>
      </c>
      <c r="G82" s="122" t="s">
        <v>1187</v>
      </c>
      <c r="H82" s="122" t="s">
        <v>386</v>
      </c>
      <c r="I82" s="122" t="s">
        <v>384</v>
      </c>
      <c r="J82" s="122" t="s">
        <v>388</v>
      </c>
      <c r="K82" s="122" t="s">
        <v>885</v>
      </c>
      <c r="L82" s="122" t="s">
        <v>385</v>
      </c>
      <c r="M82" s="122" t="s">
        <v>883</v>
      </c>
      <c r="N82" s="122" t="s">
        <v>884</v>
      </c>
      <c r="O82" s="122" t="s">
        <v>387</v>
      </c>
      <c r="P82" s="122" t="s">
        <v>186</v>
      </c>
      <c r="Q82" s="122" t="s">
        <v>186</v>
      </c>
      <c r="R82" s="122" t="s">
        <v>186</v>
      </c>
      <c r="S82" s="122" t="s">
        <v>186</v>
      </c>
      <c r="T82" s="122"/>
      <c r="U82" s="93" t="s">
        <v>186</v>
      </c>
      <c r="V82" s="5" t="s">
        <v>186</v>
      </c>
      <c r="W82" s="5" t="s">
        <v>186</v>
      </c>
    </row>
    <row r="83" spans="3:23" ht="12.75" customHeight="1">
      <c r="C83" s="182" t="s">
        <v>915</v>
      </c>
      <c r="D83" s="184"/>
      <c r="E83" s="183" t="s">
        <v>16</v>
      </c>
      <c r="F83" s="121" t="s">
        <v>971</v>
      </c>
      <c r="G83" s="121" t="s">
        <v>972</v>
      </c>
      <c r="H83" s="121" t="s">
        <v>973</v>
      </c>
      <c r="I83" s="121" t="s">
        <v>974</v>
      </c>
      <c r="J83" s="121" t="s">
        <v>975</v>
      </c>
      <c r="K83" s="121" t="s">
        <v>976</v>
      </c>
      <c r="L83" s="121" t="s">
        <v>977</v>
      </c>
      <c r="M83" s="121" t="s">
        <v>978</v>
      </c>
      <c r="N83" s="121" t="s">
        <v>979</v>
      </c>
      <c r="O83" s="121" t="s">
        <v>980</v>
      </c>
      <c r="P83" s="121" t="s">
        <v>981</v>
      </c>
      <c r="Q83" s="121" t="s">
        <v>982</v>
      </c>
      <c r="R83" s="121" t="s">
        <v>983</v>
      </c>
      <c r="S83" s="121" t="s">
        <v>186</v>
      </c>
      <c r="T83" s="121"/>
      <c r="U83" s="93" t="s">
        <v>186</v>
      </c>
      <c r="V83" s="5" t="s">
        <v>186</v>
      </c>
      <c r="W83" s="5" t="s">
        <v>186</v>
      </c>
    </row>
    <row r="84" spans="3:23" ht="21.95" customHeight="1">
      <c r="C84" s="182"/>
      <c r="D84" s="184"/>
      <c r="E84" s="183"/>
      <c r="F84" s="122" t="s">
        <v>425</v>
      </c>
      <c r="G84" s="122" t="s">
        <v>426</v>
      </c>
      <c r="H84" s="122" t="s">
        <v>427</v>
      </c>
      <c r="I84" s="122" t="s">
        <v>428</v>
      </c>
      <c r="J84" s="122" t="s">
        <v>429</v>
      </c>
      <c r="K84" s="122" t="s">
        <v>430</v>
      </c>
      <c r="L84" s="122" t="s">
        <v>431</v>
      </c>
      <c r="M84" s="122" t="s">
        <v>432</v>
      </c>
      <c r="N84" s="122" t="s">
        <v>433</v>
      </c>
      <c r="O84" s="122" t="s">
        <v>434</v>
      </c>
      <c r="P84" s="122" t="s">
        <v>435</v>
      </c>
      <c r="Q84" s="122" t="s">
        <v>436</v>
      </c>
      <c r="R84" s="122" t="s">
        <v>292</v>
      </c>
      <c r="S84" s="122" t="s">
        <v>186</v>
      </c>
      <c r="T84" s="122"/>
      <c r="U84" s="93" t="s">
        <v>186</v>
      </c>
      <c r="V84" s="5" t="s">
        <v>186</v>
      </c>
      <c r="W84" s="5" t="s">
        <v>186</v>
      </c>
    </row>
    <row r="85" spans="3:23" ht="12.75" customHeight="1">
      <c r="C85" s="182"/>
      <c r="D85" s="184"/>
      <c r="E85" s="183" t="s">
        <v>64</v>
      </c>
      <c r="F85" s="121" t="s">
        <v>932</v>
      </c>
      <c r="G85" s="121" t="s">
        <v>933</v>
      </c>
      <c r="H85" s="121" t="s">
        <v>934</v>
      </c>
      <c r="I85" s="121" t="s">
        <v>942</v>
      </c>
      <c r="J85" s="121" t="s">
        <v>935</v>
      </c>
      <c r="K85" s="121" t="s">
        <v>936</v>
      </c>
      <c r="L85" s="121" t="s">
        <v>1188</v>
      </c>
      <c r="M85" s="121" t="s">
        <v>937</v>
      </c>
      <c r="N85" s="121" t="s">
        <v>938</v>
      </c>
      <c r="O85" s="121" t="s">
        <v>941</v>
      </c>
      <c r="P85" s="121" t="s">
        <v>1189</v>
      </c>
      <c r="Q85" s="121" t="s">
        <v>939</v>
      </c>
      <c r="R85" s="121" t="s">
        <v>940</v>
      </c>
      <c r="S85" s="121" t="s">
        <v>186</v>
      </c>
      <c r="T85" s="121"/>
      <c r="U85" s="93" t="s">
        <v>186</v>
      </c>
      <c r="V85" s="5" t="s">
        <v>186</v>
      </c>
      <c r="W85" s="5" t="s">
        <v>186</v>
      </c>
    </row>
    <row r="86" spans="3:23" ht="21.95" customHeight="1">
      <c r="C86" s="182"/>
      <c r="D86" s="184"/>
      <c r="E86" s="183"/>
      <c r="F86" s="122" t="s">
        <v>477</v>
      </c>
      <c r="G86" s="122" t="s">
        <v>478</v>
      </c>
      <c r="H86" s="122" t="s">
        <v>479</v>
      </c>
      <c r="I86" s="122" t="s">
        <v>945</v>
      </c>
      <c r="J86" s="122" t="s">
        <v>480</v>
      </c>
      <c r="K86" s="122" t="s">
        <v>481</v>
      </c>
      <c r="L86" s="122" t="s">
        <v>482</v>
      </c>
      <c r="M86" s="122" t="s">
        <v>483</v>
      </c>
      <c r="N86" s="122" t="s">
        <v>943</v>
      </c>
      <c r="O86" s="122" t="s">
        <v>484</v>
      </c>
      <c r="P86" s="122" t="s">
        <v>1190</v>
      </c>
      <c r="Q86" s="122" t="s">
        <v>1191</v>
      </c>
      <c r="R86" s="122" t="s">
        <v>944</v>
      </c>
      <c r="S86" s="122" t="s">
        <v>186</v>
      </c>
      <c r="T86" s="122"/>
      <c r="U86" s="93" t="s">
        <v>186</v>
      </c>
      <c r="V86" s="5" t="s">
        <v>186</v>
      </c>
      <c r="W86" s="5" t="s">
        <v>186</v>
      </c>
    </row>
    <row r="87" spans="3:23" ht="12.75" customHeight="1">
      <c r="C87" s="182"/>
      <c r="D87" s="184"/>
      <c r="E87" s="183" t="s">
        <v>176</v>
      </c>
      <c r="F87" s="121" t="s">
        <v>918</v>
      </c>
      <c r="G87" s="121" t="s">
        <v>919</v>
      </c>
      <c r="H87" s="121" t="s">
        <v>916</v>
      </c>
      <c r="I87" s="121" t="s">
        <v>922</v>
      </c>
      <c r="J87" s="121" t="s">
        <v>920</v>
      </c>
      <c r="K87" s="121" t="s">
        <v>921</v>
      </c>
      <c r="L87" s="121" t="s">
        <v>186</v>
      </c>
      <c r="M87" s="121" t="s">
        <v>186</v>
      </c>
      <c r="N87" s="121" t="s">
        <v>186</v>
      </c>
      <c r="O87" s="121" t="s">
        <v>186</v>
      </c>
      <c r="P87" s="121" t="s">
        <v>186</v>
      </c>
      <c r="Q87" s="121" t="s">
        <v>186</v>
      </c>
      <c r="R87" s="121" t="s">
        <v>186</v>
      </c>
      <c r="S87" s="121" t="s">
        <v>186</v>
      </c>
      <c r="T87" s="121"/>
      <c r="U87" s="93" t="s">
        <v>186</v>
      </c>
      <c r="V87" s="5" t="s">
        <v>186</v>
      </c>
      <c r="W87" s="5" t="s">
        <v>186</v>
      </c>
    </row>
    <row r="88" spans="3:23" ht="21.95" customHeight="1">
      <c r="C88" s="182"/>
      <c r="D88" s="184"/>
      <c r="E88" s="183"/>
      <c r="F88" s="122" t="s">
        <v>414</v>
      </c>
      <c r="G88" s="122" t="s">
        <v>412</v>
      </c>
      <c r="H88" s="122" t="s">
        <v>410</v>
      </c>
      <c r="I88" s="122" t="s">
        <v>1192</v>
      </c>
      <c r="J88" s="122" t="s">
        <v>415</v>
      </c>
      <c r="K88" s="122" t="s">
        <v>413</v>
      </c>
      <c r="L88" s="122" t="s">
        <v>186</v>
      </c>
      <c r="M88" s="122" t="s">
        <v>186</v>
      </c>
      <c r="N88" s="122" t="s">
        <v>186</v>
      </c>
      <c r="O88" s="122" t="s">
        <v>186</v>
      </c>
      <c r="P88" s="122" t="s">
        <v>186</v>
      </c>
      <c r="Q88" s="122" t="s">
        <v>186</v>
      </c>
      <c r="R88" s="122" t="s">
        <v>186</v>
      </c>
      <c r="S88" s="122" t="s">
        <v>186</v>
      </c>
      <c r="T88" s="122"/>
      <c r="U88" s="93" t="s">
        <v>186</v>
      </c>
      <c r="V88" s="5" t="s">
        <v>186</v>
      </c>
      <c r="W88" s="5" t="s">
        <v>186</v>
      </c>
    </row>
    <row r="89" spans="3:23" ht="12.75" customHeight="1">
      <c r="C89" s="182"/>
      <c r="D89" s="184"/>
      <c r="E89" s="183" t="s">
        <v>1032</v>
      </c>
      <c r="F89" s="121" t="s">
        <v>1193</v>
      </c>
      <c r="G89" s="121" t="s">
        <v>959</v>
      </c>
      <c r="H89" s="121" t="s">
        <v>1194</v>
      </c>
      <c r="I89" s="121" t="s">
        <v>960</v>
      </c>
      <c r="J89" s="121" t="s">
        <v>961</v>
      </c>
      <c r="K89" s="121" t="s">
        <v>962</v>
      </c>
      <c r="L89" s="121" t="s">
        <v>963</v>
      </c>
      <c r="M89" s="121" t="s">
        <v>964</v>
      </c>
      <c r="N89" s="121" t="s">
        <v>965</v>
      </c>
      <c r="O89" s="121" t="s">
        <v>966</v>
      </c>
      <c r="P89" s="121" t="s">
        <v>967</v>
      </c>
      <c r="Q89" s="121" t="s">
        <v>186</v>
      </c>
      <c r="R89" s="121" t="s">
        <v>186</v>
      </c>
      <c r="S89" s="121" t="s">
        <v>186</v>
      </c>
      <c r="T89" s="121"/>
      <c r="U89" s="93" t="s">
        <v>186</v>
      </c>
      <c r="V89" s="5" t="s">
        <v>186</v>
      </c>
      <c r="W89" s="5" t="s">
        <v>186</v>
      </c>
    </row>
    <row r="90" spans="3:23" ht="21.95" customHeight="1">
      <c r="C90" s="182"/>
      <c r="D90" s="184"/>
      <c r="E90" s="183"/>
      <c r="F90" s="122" t="s">
        <v>1195</v>
      </c>
      <c r="G90" s="122" t="s">
        <v>968</v>
      </c>
      <c r="H90" s="122" t="s">
        <v>523</v>
      </c>
      <c r="I90" s="122" t="s">
        <v>524</v>
      </c>
      <c r="J90" s="122" t="s">
        <v>525</v>
      </c>
      <c r="K90" s="122" t="s">
        <v>526</v>
      </c>
      <c r="L90" s="122" t="s">
        <v>529</v>
      </c>
      <c r="M90" s="122" t="s">
        <v>969</v>
      </c>
      <c r="N90" s="122" t="s">
        <v>970</v>
      </c>
      <c r="O90" s="122" t="s">
        <v>528</v>
      </c>
      <c r="P90" s="122" t="s">
        <v>527</v>
      </c>
      <c r="Q90" s="122" t="s">
        <v>186</v>
      </c>
      <c r="R90" s="122" t="s">
        <v>186</v>
      </c>
      <c r="S90" s="122" t="s">
        <v>186</v>
      </c>
      <c r="T90" s="122"/>
      <c r="U90" s="93" t="s">
        <v>186</v>
      </c>
      <c r="V90" s="5" t="s">
        <v>186</v>
      </c>
      <c r="W90" s="5" t="s">
        <v>186</v>
      </c>
    </row>
    <row r="91" spans="3:23" ht="12.75" customHeight="1">
      <c r="C91" s="182"/>
      <c r="D91" s="184"/>
      <c r="E91" s="183" t="s">
        <v>181</v>
      </c>
      <c r="F91" s="121" t="s">
        <v>1196</v>
      </c>
      <c r="G91" s="121" t="s">
        <v>1197</v>
      </c>
      <c r="H91" s="121" t="s">
        <v>1198</v>
      </c>
      <c r="I91" s="121" t="s">
        <v>1199</v>
      </c>
      <c r="J91" s="121" t="s">
        <v>1200</v>
      </c>
      <c r="K91" s="121" t="s">
        <v>1201</v>
      </c>
      <c r="L91" s="121" t="s">
        <v>1202</v>
      </c>
      <c r="M91" s="121" t="s">
        <v>1203</v>
      </c>
      <c r="N91" s="121" t="s">
        <v>1204</v>
      </c>
      <c r="O91" s="121" t="s">
        <v>1205</v>
      </c>
      <c r="P91" s="121" t="s">
        <v>186</v>
      </c>
      <c r="Q91" s="121" t="s">
        <v>186</v>
      </c>
      <c r="R91" s="121" t="s">
        <v>186</v>
      </c>
      <c r="S91" s="121" t="s">
        <v>186</v>
      </c>
      <c r="T91" s="121"/>
      <c r="U91" s="93" t="s">
        <v>186</v>
      </c>
      <c r="V91" s="5" t="s">
        <v>186</v>
      </c>
      <c r="W91" s="5" t="s">
        <v>186</v>
      </c>
    </row>
    <row r="92" spans="3:23" ht="21.95" customHeight="1">
      <c r="C92" s="182"/>
      <c r="D92" s="184"/>
      <c r="E92" s="183"/>
      <c r="F92" s="122" t="s">
        <v>485</v>
      </c>
      <c r="G92" s="122" t="s">
        <v>486</v>
      </c>
      <c r="H92" s="122" t="s">
        <v>487</v>
      </c>
      <c r="I92" s="122" t="s">
        <v>488</v>
      </c>
      <c r="J92" s="122" t="s">
        <v>489</v>
      </c>
      <c r="K92" s="122" t="s">
        <v>490</v>
      </c>
      <c r="L92" s="122" t="s">
        <v>223</v>
      </c>
      <c r="M92" s="122" t="s">
        <v>491</v>
      </c>
      <c r="N92" s="122" t="s">
        <v>930</v>
      </c>
      <c r="O92" s="122" t="s">
        <v>931</v>
      </c>
      <c r="P92" s="122" t="s">
        <v>186</v>
      </c>
      <c r="Q92" s="122" t="s">
        <v>186</v>
      </c>
      <c r="R92" s="122" t="s">
        <v>186</v>
      </c>
      <c r="S92" s="122" t="s">
        <v>186</v>
      </c>
      <c r="T92" s="122"/>
      <c r="U92" s="93" t="s">
        <v>186</v>
      </c>
      <c r="V92" s="5" t="s">
        <v>186</v>
      </c>
      <c r="W92" s="5" t="s">
        <v>186</v>
      </c>
    </row>
    <row r="93" spans="3:23">
      <c r="C93" s="123"/>
      <c r="D93" s="123"/>
      <c r="E93" s="118"/>
      <c r="F93" s="117"/>
      <c r="G93" s="117"/>
      <c r="H93" s="117"/>
      <c r="I93" s="117"/>
      <c r="J93" s="117"/>
      <c r="K93" s="117"/>
      <c r="L93" s="117"/>
      <c r="M93" s="117"/>
      <c r="N93" s="117"/>
      <c r="O93" s="117"/>
      <c r="P93" s="118"/>
      <c r="Q93" s="118"/>
      <c r="R93" s="118"/>
      <c r="S93" s="118"/>
      <c r="T93" s="118"/>
    </row>
  </sheetData>
  <mergeCells count="63">
    <mergeCell ref="C83:C92"/>
    <mergeCell ref="E83:E84"/>
    <mergeCell ref="E85:E86"/>
    <mergeCell ref="E87:E88"/>
    <mergeCell ref="E89:E90"/>
    <mergeCell ref="E91:E92"/>
    <mergeCell ref="D83:D92"/>
    <mergeCell ref="C67:C82"/>
    <mergeCell ref="D67:D74"/>
    <mergeCell ref="E67:E68"/>
    <mergeCell ref="E69:E70"/>
    <mergeCell ref="E71:E72"/>
    <mergeCell ref="E73:E74"/>
    <mergeCell ref="D75:D82"/>
    <mergeCell ref="E75:E76"/>
    <mergeCell ref="E77:E78"/>
    <mergeCell ref="E79:E80"/>
    <mergeCell ref="E81:E82"/>
    <mergeCell ref="C51:C66"/>
    <mergeCell ref="D51:D58"/>
    <mergeCell ref="E51:E52"/>
    <mergeCell ref="E53:E54"/>
    <mergeCell ref="E55:E56"/>
    <mergeCell ref="E57:E58"/>
    <mergeCell ref="D59:D66"/>
    <mergeCell ref="E59:E60"/>
    <mergeCell ref="E61:E62"/>
    <mergeCell ref="E63:E64"/>
    <mergeCell ref="E65:E66"/>
    <mergeCell ref="C35:C50"/>
    <mergeCell ref="D35:D42"/>
    <mergeCell ref="E35:E36"/>
    <mergeCell ref="E37:E38"/>
    <mergeCell ref="E39:E40"/>
    <mergeCell ref="E41:E42"/>
    <mergeCell ref="D43:D50"/>
    <mergeCell ref="E43:E44"/>
    <mergeCell ref="E45:E46"/>
    <mergeCell ref="E47:E48"/>
    <mergeCell ref="E49:E50"/>
    <mergeCell ref="C19:C34"/>
    <mergeCell ref="D19:D26"/>
    <mergeCell ref="E19:E20"/>
    <mergeCell ref="E21:E22"/>
    <mergeCell ref="E23:E24"/>
    <mergeCell ref="E25:E26"/>
    <mergeCell ref="D27:D34"/>
    <mergeCell ref="E27:E28"/>
    <mergeCell ref="E29:E30"/>
    <mergeCell ref="E31:E32"/>
    <mergeCell ref="E33:E34"/>
    <mergeCell ref="F1:K1"/>
    <mergeCell ref="C3:C18"/>
    <mergeCell ref="D3:D10"/>
    <mergeCell ref="E3:E4"/>
    <mergeCell ref="E5:E6"/>
    <mergeCell ref="E7:E8"/>
    <mergeCell ref="E9:E10"/>
    <mergeCell ref="D11:D18"/>
    <mergeCell ref="E11:E12"/>
    <mergeCell ref="E13:E14"/>
    <mergeCell ref="E15:E16"/>
    <mergeCell ref="E17:E18"/>
  </mergeCells>
  <phoneticPr fontId="20"/>
  <printOptions horizontalCentered="1"/>
  <pageMargins left="0.31496062992125984" right="0.31496062992125984" top="0.35433070866141736" bottom="0.35433070866141736" header="0" footer="0"/>
  <pageSetup paperSize="9" scale="68" fitToHeight="0" orientation="landscape" r:id="rId1"/>
  <rowBreaks count="1" manualBreakCount="1">
    <brk id="5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T31"/>
  <sheetViews>
    <sheetView zoomScaleNormal="100" zoomScaleSheetLayoutView="106" workbookViewId="0">
      <selection activeCell="B17" sqref="B17:F17"/>
    </sheetView>
  </sheetViews>
  <sheetFormatPr defaultColWidth="6.75" defaultRowHeight="18" customHeight="1"/>
  <cols>
    <col min="1" max="1" width="14.875" style="19" customWidth="1"/>
    <col min="2" max="2" width="7.625" style="19" customWidth="1"/>
    <col min="3" max="3" width="17.75" style="19" customWidth="1"/>
    <col min="4" max="4" width="4.75" style="19" customWidth="1"/>
    <col min="5" max="6" width="17.75" style="19" customWidth="1"/>
    <col min="7" max="7" width="6.375" style="19" hidden="1" customWidth="1"/>
    <col min="8" max="8" width="11" style="19" hidden="1" customWidth="1"/>
    <col min="9" max="9" width="2.375" style="19" hidden="1" customWidth="1"/>
    <col min="10" max="10" width="11" style="19" hidden="1" customWidth="1"/>
    <col min="11" max="11" width="9.875" style="19" hidden="1" customWidth="1"/>
    <col min="12" max="12" width="6.75" style="19" hidden="1" customWidth="1"/>
    <col min="13" max="13" width="11.125" style="19" hidden="1" customWidth="1"/>
    <col min="14" max="14" width="2.375" style="19" hidden="1" customWidth="1"/>
    <col min="15" max="15" width="11" style="19" hidden="1" customWidth="1"/>
    <col min="16" max="16" width="9.875" style="19" hidden="1" customWidth="1"/>
    <col min="17" max="17" width="0.375" style="19" customWidth="1"/>
    <col min="18" max="19" width="2.125" style="19" customWidth="1"/>
    <col min="20" max="37" width="6.75" style="19"/>
    <col min="38" max="38" width="8.875" style="19" customWidth="1"/>
    <col min="39" max="16384" width="6.75" style="19"/>
  </cols>
  <sheetData>
    <row r="1" spans="1:20" ht="27.75" customHeight="1">
      <c r="A1" s="41" t="s">
        <v>1206</v>
      </c>
      <c r="B1" s="43"/>
      <c r="C1" s="43"/>
    </row>
    <row r="2" spans="1:20" ht="24.75" customHeight="1" thickBot="1">
      <c r="A2" s="32" t="s">
        <v>18</v>
      </c>
      <c r="B2" s="32" t="s">
        <v>73</v>
      </c>
      <c r="C2" s="188" t="s">
        <v>20</v>
      </c>
      <c r="D2" s="189"/>
      <c r="E2" s="190"/>
      <c r="F2" s="32" t="s">
        <v>21</v>
      </c>
      <c r="G2" s="7" t="s">
        <v>19</v>
      </c>
      <c r="H2" s="191" t="s">
        <v>22</v>
      </c>
      <c r="I2" s="192"/>
      <c r="J2" s="193"/>
      <c r="K2" s="8" t="s">
        <v>21</v>
      </c>
      <c r="L2" s="7" t="s">
        <v>23</v>
      </c>
      <c r="M2" s="191" t="s">
        <v>22</v>
      </c>
      <c r="N2" s="192"/>
      <c r="O2" s="193"/>
      <c r="P2" s="7" t="s">
        <v>21</v>
      </c>
      <c r="T2" s="20" t="s">
        <v>24</v>
      </c>
    </row>
    <row r="3" spans="1:20" ht="24.75" customHeight="1" thickTop="1">
      <c r="A3" s="54"/>
      <c r="B3" s="194">
        <v>1</v>
      </c>
      <c r="C3" s="22" t="str">
        <f>T3</f>
        <v>新日本建設</v>
      </c>
      <c r="D3" s="23" t="s">
        <v>25</v>
      </c>
      <c r="E3" s="24" t="str">
        <f>T5</f>
        <v>名戸ヶ谷病院</v>
      </c>
      <c r="F3" s="25" t="str">
        <f>T3</f>
        <v>新日本建設</v>
      </c>
      <c r="G3" s="196" t="s">
        <v>26</v>
      </c>
      <c r="H3" s="18"/>
      <c r="I3" s="26" t="s">
        <v>27</v>
      </c>
      <c r="J3" s="26"/>
      <c r="K3" s="27"/>
      <c r="L3" s="196" t="s">
        <v>28</v>
      </c>
      <c r="M3" s="18"/>
      <c r="N3" s="26" t="s">
        <v>27</v>
      </c>
      <c r="O3" s="26"/>
      <c r="P3" s="27"/>
      <c r="R3" s="19">
        <v>1</v>
      </c>
      <c r="S3" s="19">
        <v>1</v>
      </c>
      <c r="T3" s="53" t="s">
        <v>155</v>
      </c>
    </row>
    <row r="4" spans="1:20" ht="24.75" customHeight="1">
      <c r="A4" s="55" t="s">
        <v>29</v>
      </c>
      <c r="B4" s="195"/>
      <c r="C4" s="18" t="str">
        <f>T4</f>
        <v>千葉市役所①</v>
      </c>
      <c r="D4" s="17" t="s">
        <v>30</v>
      </c>
      <c r="E4" s="26" t="str">
        <f>T6</f>
        <v>千葉銀行①</v>
      </c>
      <c r="F4" s="27" t="str">
        <f>T4</f>
        <v>千葉市役所①</v>
      </c>
      <c r="G4" s="195"/>
      <c r="H4" s="26"/>
      <c r="I4" s="26" t="s">
        <v>31</v>
      </c>
      <c r="J4" s="26"/>
      <c r="K4" s="27"/>
      <c r="L4" s="195"/>
      <c r="M4" s="26"/>
      <c r="N4" s="26" t="s">
        <v>31</v>
      </c>
      <c r="O4" s="26"/>
      <c r="P4" s="27"/>
      <c r="S4" s="19">
        <v>2</v>
      </c>
      <c r="T4" s="53" t="s">
        <v>152</v>
      </c>
    </row>
    <row r="5" spans="1:20" ht="24.75" customHeight="1">
      <c r="A5" s="56" t="s">
        <v>1207</v>
      </c>
      <c r="B5" s="196">
        <v>2</v>
      </c>
      <c r="C5" s="18" t="str">
        <f>T8</f>
        <v>ケーテーシー</v>
      </c>
      <c r="D5" s="17" t="s">
        <v>30</v>
      </c>
      <c r="E5" s="28" t="str">
        <f>T10</f>
        <v>松戸市役所</v>
      </c>
      <c r="F5" s="27" t="str">
        <f>T8</f>
        <v>ケーテーシー</v>
      </c>
      <c r="G5" s="196" t="s">
        <v>32</v>
      </c>
      <c r="H5" s="18"/>
      <c r="I5" s="26" t="s">
        <v>33</v>
      </c>
      <c r="J5" s="26"/>
      <c r="K5" s="18"/>
      <c r="L5" s="196" t="s">
        <v>34</v>
      </c>
      <c r="M5" s="18"/>
      <c r="N5" s="26" t="s">
        <v>30</v>
      </c>
      <c r="O5" s="26"/>
      <c r="P5" s="27"/>
      <c r="S5" s="19">
        <v>3</v>
      </c>
      <c r="T5" s="53" t="s">
        <v>156</v>
      </c>
    </row>
    <row r="6" spans="1:20" ht="24.75" customHeight="1">
      <c r="A6" s="57"/>
      <c r="B6" s="195"/>
      <c r="C6" s="18" t="str">
        <f>T9</f>
        <v>ルネサンス</v>
      </c>
      <c r="D6" s="17" t="s">
        <v>33</v>
      </c>
      <c r="E6" s="26" t="str">
        <f>T11</f>
        <v>千葉興業銀行</v>
      </c>
      <c r="F6" s="27" t="str">
        <f>T9</f>
        <v>ルネサンス</v>
      </c>
      <c r="G6" s="195"/>
      <c r="H6" s="18"/>
      <c r="I6" s="26" t="s">
        <v>35</v>
      </c>
      <c r="J6" s="26"/>
      <c r="K6" s="27"/>
      <c r="L6" s="195"/>
      <c r="M6" s="18"/>
      <c r="N6" s="26" t="s">
        <v>35</v>
      </c>
      <c r="O6" s="26"/>
      <c r="P6" s="27"/>
      <c r="S6" s="19">
        <v>4</v>
      </c>
      <c r="T6" s="53" t="s">
        <v>161</v>
      </c>
    </row>
    <row r="7" spans="1:20" ht="24.75" customHeight="1">
      <c r="A7" s="58" t="s">
        <v>59</v>
      </c>
      <c r="B7" s="197" t="s">
        <v>1208</v>
      </c>
      <c r="C7" s="198"/>
      <c r="D7" s="198"/>
      <c r="E7" s="198"/>
      <c r="F7" s="199"/>
      <c r="G7" s="10"/>
      <c r="H7" s="18"/>
      <c r="I7" s="26"/>
      <c r="J7" s="26"/>
      <c r="K7" s="27"/>
      <c r="L7" s="10"/>
      <c r="M7" s="18"/>
      <c r="N7" s="26"/>
      <c r="O7" s="26"/>
      <c r="P7" s="27"/>
    </row>
    <row r="8" spans="1:20" ht="24.75" customHeight="1">
      <c r="A8" s="59"/>
      <c r="B8" s="196">
        <v>1</v>
      </c>
      <c r="C8" s="18" t="str">
        <f>T3</f>
        <v>新日本建設</v>
      </c>
      <c r="D8" s="17" t="s">
        <v>36</v>
      </c>
      <c r="E8" s="26" t="str">
        <f>T6</f>
        <v>千葉銀行①</v>
      </c>
      <c r="F8" s="27" t="str">
        <f>T6</f>
        <v>千葉銀行①</v>
      </c>
      <c r="G8" s="196" t="s">
        <v>37</v>
      </c>
      <c r="H8" s="18"/>
      <c r="I8" s="26" t="s">
        <v>38</v>
      </c>
      <c r="J8" s="26"/>
      <c r="K8" s="27"/>
      <c r="L8" s="196" t="s">
        <v>39</v>
      </c>
      <c r="M8" s="18"/>
      <c r="N8" s="26" t="s">
        <v>38</v>
      </c>
      <c r="O8" s="26"/>
      <c r="P8" s="27"/>
      <c r="R8" s="19">
        <v>2</v>
      </c>
      <c r="S8" s="19">
        <v>1</v>
      </c>
      <c r="T8" s="53" t="s">
        <v>1</v>
      </c>
    </row>
    <row r="9" spans="1:20" ht="24.75" customHeight="1">
      <c r="A9" s="55" t="s">
        <v>40</v>
      </c>
      <c r="B9" s="195"/>
      <c r="C9" s="18" t="str">
        <f>T4</f>
        <v>千葉市役所①</v>
      </c>
      <c r="D9" s="17" t="s">
        <v>30</v>
      </c>
      <c r="E9" s="28" t="str">
        <f>T5</f>
        <v>名戸ヶ谷病院</v>
      </c>
      <c r="F9" s="27" t="str">
        <f>T4</f>
        <v>千葉市役所①</v>
      </c>
      <c r="G9" s="195"/>
      <c r="H9" s="26"/>
      <c r="I9" s="26" t="s">
        <v>41</v>
      </c>
      <c r="J9" s="26"/>
      <c r="K9" s="27"/>
      <c r="L9" s="195"/>
      <c r="M9" s="26"/>
      <c r="N9" s="26" t="s">
        <v>41</v>
      </c>
      <c r="O9" s="26"/>
      <c r="P9" s="27"/>
      <c r="S9" s="19">
        <v>2</v>
      </c>
      <c r="T9" s="53" t="s">
        <v>15</v>
      </c>
    </row>
    <row r="10" spans="1:20" ht="24.75" customHeight="1">
      <c r="A10" s="56" t="s">
        <v>1209</v>
      </c>
      <c r="B10" s="196">
        <v>2</v>
      </c>
      <c r="C10" s="18" t="str">
        <f>T8</f>
        <v>ケーテーシー</v>
      </c>
      <c r="D10" s="17" t="s">
        <v>30</v>
      </c>
      <c r="E10" s="26" t="str">
        <f>T11</f>
        <v>千葉興業銀行</v>
      </c>
      <c r="F10" s="27" t="str">
        <f>T11</f>
        <v>千葉興業銀行</v>
      </c>
      <c r="G10" s="196" t="s">
        <v>42</v>
      </c>
      <c r="H10" s="18"/>
      <c r="I10" s="26" t="s">
        <v>30</v>
      </c>
      <c r="J10" s="26"/>
      <c r="K10" s="27"/>
      <c r="L10" s="196" t="s">
        <v>43</v>
      </c>
      <c r="M10" s="18"/>
      <c r="N10" s="26" t="s">
        <v>30</v>
      </c>
      <c r="O10" s="26"/>
      <c r="P10" s="27"/>
      <c r="S10" s="19">
        <v>3</v>
      </c>
      <c r="T10" s="53" t="s">
        <v>158</v>
      </c>
    </row>
    <row r="11" spans="1:20" ht="24.75" customHeight="1">
      <c r="A11" s="57"/>
      <c r="B11" s="195"/>
      <c r="C11" s="18" t="str">
        <f>T9</f>
        <v>ルネサンス</v>
      </c>
      <c r="D11" s="17" t="s">
        <v>30</v>
      </c>
      <c r="E11" s="28" t="str">
        <f>T10</f>
        <v>松戸市役所</v>
      </c>
      <c r="F11" s="27" t="str">
        <f>T9</f>
        <v>ルネサンス</v>
      </c>
      <c r="G11" s="195"/>
      <c r="H11" s="18"/>
      <c r="I11" s="26" t="s">
        <v>30</v>
      </c>
      <c r="J11" s="26"/>
      <c r="K11" s="27"/>
      <c r="L11" s="195"/>
      <c r="M11" s="18"/>
      <c r="N11" s="26" t="s">
        <v>30</v>
      </c>
      <c r="O11" s="26"/>
      <c r="P11" s="27"/>
      <c r="S11" s="19">
        <v>4</v>
      </c>
      <c r="T11" s="1" t="s">
        <v>159</v>
      </c>
    </row>
    <row r="12" spans="1:20" ht="24.75" customHeight="1">
      <c r="A12" s="60" t="s">
        <v>59</v>
      </c>
      <c r="B12" s="197" t="s">
        <v>1232</v>
      </c>
      <c r="C12" s="198"/>
      <c r="D12" s="198"/>
      <c r="E12" s="198"/>
      <c r="F12" s="199"/>
      <c r="G12" s="10"/>
      <c r="H12" s="18"/>
      <c r="I12" s="26"/>
      <c r="J12" s="26"/>
      <c r="K12" s="27"/>
      <c r="L12" s="10"/>
      <c r="M12" s="18"/>
      <c r="N12" s="26"/>
      <c r="O12" s="26"/>
      <c r="P12" s="27"/>
    </row>
    <row r="13" spans="1:20" ht="24.75" customHeight="1">
      <c r="A13" s="59"/>
      <c r="B13" s="196">
        <v>1</v>
      </c>
      <c r="C13" s="18" t="str">
        <f>T3</f>
        <v>新日本建設</v>
      </c>
      <c r="D13" s="17" t="s">
        <v>30</v>
      </c>
      <c r="E13" s="26" t="str">
        <f>T4</f>
        <v>千葉市役所①</v>
      </c>
      <c r="F13" s="27" t="str">
        <f>T3</f>
        <v>新日本建設</v>
      </c>
      <c r="G13" s="196" t="s">
        <v>44</v>
      </c>
      <c r="H13" s="18"/>
      <c r="I13" s="26" t="s">
        <v>45</v>
      </c>
      <c r="J13" s="26"/>
      <c r="K13" s="27"/>
      <c r="L13" s="196" t="s">
        <v>44</v>
      </c>
      <c r="M13" s="18"/>
      <c r="N13" s="26" t="s">
        <v>45</v>
      </c>
      <c r="O13" s="26"/>
      <c r="P13" s="27"/>
    </row>
    <row r="14" spans="1:20" ht="24.75" customHeight="1">
      <c r="A14" s="55" t="s">
        <v>46</v>
      </c>
      <c r="B14" s="195"/>
      <c r="C14" s="26" t="str">
        <f>T5</f>
        <v>名戸ヶ谷病院</v>
      </c>
      <c r="D14" s="17" t="s">
        <v>30</v>
      </c>
      <c r="E14" s="26" t="str">
        <f>T6</f>
        <v>千葉銀行①</v>
      </c>
      <c r="F14" s="27" t="str">
        <f>T5</f>
        <v>名戸ヶ谷病院</v>
      </c>
      <c r="G14" s="195"/>
      <c r="H14" s="18"/>
      <c r="I14" s="26" t="s">
        <v>30</v>
      </c>
      <c r="J14" s="26"/>
      <c r="K14" s="27"/>
      <c r="L14" s="195"/>
      <c r="M14" s="18"/>
      <c r="N14" s="26" t="s">
        <v>30</v>
      </c>
      <c r="O14" s="26"/>
      <c r="P14" s="27"/>
    </row>
    <row r="15" spans="1:20" ht="24.75" customHeight="1">
      <c r="A15" s="56" t="s">
        <v>1210</v>
      </c>
      <c r="B15" s="196">
        <v>2</v>
      </c>
      <c r="C15" s="18" t="str">
        <f>T8</f>
        <v>ケーテーシー</v>
      </c>
      <c r="D15" s="17" t="s">
        <v>47</v>
      </c>
      <c r="E15" s="26" t="str">
        <f>T9</f>
        <v>ルネサンス</v>
      </c>
      <c r="F15" s="27" t="str">
        <f>T8</f>
        <v>ケーテーシー</v>
      </c>
      <c r="G15" s="196" t="s">
        <v>48</v>
      </c>
      <c r="H15" s="18"/>
      <c r="I15" s="26" t="s">
        <v>30</v>
      </c>
      <c r="J15" s="26"/>
      <c r="K15" s="27"/>
      <c r="L15" s="196" t="s">
        <v>49</v>
      </c>
      <c r="M15" s="18"/>
      <c r="N15" s="26" t="s">
        <v>30</v>
      </c>
      <c r="O15" s="26"/>
      <c r="P15" s="27"/>
    </row>
    <row r="16" spans="1:20" ht="24.75" customHeight="1">
      <c r="A16" s="57"/>
      <c r="B16" s="195"/>
      <c r="C16" s="26" t="str">
        <f>T10</f>
        <v>松戸市役所</v>
      </c>
      <c r="D16" s="17" t="s">
        <v>30</v>
      </c>
      <c r="E16" s="26" t="str">
        <f>T11</f>
        <v>千葉興業銀行</v>
      </c>
      <c r="F16" s="27" t="str">
        <f>T10</f>
        <v>松戸市役所</v>
      </c>
      <c r="G16" s="195"/>
      <c r="H16" s="26"/>
      <c r="I16" s="26" t="s">
        <v>30</v>
      </c>
      <c r="J16" s="26"/>
      <c r="K16" s="27"/>
      <c r="L16" s="195"/>
      <c r="M16" s="26"/>
      <c r="N16" s="26" t="s">
        <v>30</v>
      </c>
      <c r="O16" s="26"/>
      <c r="P16" s="27"/>
    </row>
    <row r="17" spans="1:16" ht="24.75" customHeight="1">
      <c r="A17" s="96" t="s">
        <v>59</v>
      </c>
      <c r="B17" s="185" t="s">
        <v>1234</v>
      </c>
      <c r="C17" s="186"/>
      <c r="D17" s="186"/>
      <c r="E17" s="186"/>
      <c r="F17" s="187"/>
      <c r="G17" s="9"/>
      <c r="H17" s="17"/>
      <c r="I17" s="17"/>
      <c r="J17" s="17"/>
      <c r="K17" s="7" t="s">
        <v>50</v>
      </c>
      <c r="L17" s="9"/>
      <c r="M17" s="17"/>
      <c r="N17" s="17"/>
      <c r="O17" s="17"/>
      <c r="P17" s="7" t="s">
        <v>50</v>
      </c>
    </row>
    <row r="18" spans="1:16" ht="24.75" customHeight="1">
      <c r="A18" s="61" t="s">
        <v>1211</v>
      </c>
      <c r="B18" s="33" t="s">
        <v>1212</v>
      </c>
      <c r="C18" s="18"/>
      <c r="D18" s="30"/>
      <c r="E18" s="26"/>
      <c r="F18" s="9"/>
      <c r="G18" s="11"/>
      <c r="H18" s="11"/>
      <c r="I18" s="11"/>
      <c r="J18" s="11"/>
      <c r="K18" s="11"/>
      <c r="L18" s="11"/>
      <c r="M18" s="11"/>
      <c r="N18" s="11"/>
      <c r="O18" s="11"/>
      <c r="P18" s="11"/>
    </row>
    <row r="19" spans="1:16" ht="24.75" customHeight="1">
      <c r="A19" s="60" t="s">
        <v>59</v>
      </c>
      <c r="B19" s="21" t="s">
        <v>1213</v>
      </c>
      <c r="C19" s="26"/>
      <c r="D19" s="30"/>
      <c r="E19" s="26"/>
      <c r="F19" s="9"/>
      <c r="G19" s="11"/>
      <c r="H19" s="11"/>
      <c r="I19" s="11"/>
      <c r="J19" s="11"/>
      <c r="K19" s="11"/>
      <c r="L19" s="11"/>
      <c r="M19" s="11"/>
      <c r="N19" s="11"/>
      <c r="O19" s="11"/>
      <c r="P19" s="11"/>
    </row>
    <row r="20" spans="1:16" ht="24.75" customHeight="1">
      <c r="A20" s="61" t="s">
        <v>1214</v>
      </c>
      <c r="B20" s="33" t="s">
        <v>1215</v>
      </c>
      <c r="C20" s="18"/>
      <c r="D20" s="30"/>
      <c r="E20" s="26"/>
      <c r="F20" s="9"/>
      <c r="G20" s="11"/>
      <c r="H20" s="11"/>
      <c r="I20" s="11"/>
      <c r="J20" s="11"/>
      <c r="K20" s="11"/>
      <c r="L20" s="11"/>
      <c r="M20" s="11"/>
      <c r="N20" s="11"/>
      <c r="O20" s="11"/>
      <c r="P20" s="11"/>
    </row>
    <row r="21" spans="1:16" ht="24.75" customHeight="1">
      <c r="A21" s="62" t="s">
        <v>59</v>
      </c>
      <c r="B21" s="27" t="s">
        <v>1217</v>
      </c>
      <c r="C21" s="26"/>
      <c r="D21" s="30"/>
      <c r="E21" s="26"/>
      <c r="F21" s="9"/>
      <c r="G21" s="11"/>
      <c r="H21" s="11"/>
      <c r="I21" s="11"/>
      <c r="J21" s="11"/>
      <c r="K21" s="11"/>
      <c r="L21" s="11"/>
      <c r="M21" s="11"/>
      <c r="N21" s="11"/>
      <c r="O21" s="11"/>
      <c r="P21" s="11"/>
    </row>
    <row r="22" spans="1:16" ht="24.75" customHeight="1">
      <c r="D22" s="31"/>
      <c r="F22" s="11"/>
      <c r="G22" s="11"/>
      <c r="H22" s="11"/>
      <c r="I22" s="11"/>
      <c r="J22" s="11"/>
      <c r="K22" s="11"/>
      <c r="L22" s="11"/>
      <c r="M22" s="11"/>
      <c r="N22" s="11"/>
      <c r="O22" s="11"/>
      <c r="P22" s="11"/>
    </row>
    <row r="24" spans="1:16" ht="18" customHeight="1">
      <c r="A24" s="19" t="s">
        <v>51</v>
      </c>
    </row>
    <row r="25" spans="1:16" ht="18" customHeight="1">
      <c r="A25" s="19" t="s">
        <v>52</v>
      </c>
    </row>
    <row r="26" spans="1:16" ht="18" customHeight="1">
      <c r="A26" s="19" t="s">
        <v>53</v>
      </c>
    </row>
    <row r="27" spans="1:16" ht="18" customHeight="1">
      <c r="A27" s="19" t="s">
        <v>54</v>
      </c>
    </row>
    <row r="28" spans="1:16" ht="18" customHeight="1">
      <c r="A28" s="19" t="s">
        <v>55</v>
      </c>
    </row>
    <row r="29" spans="1:16" ht="18" customHeight="1">
      <c r="A29" s="19" t="s">
        <v>56</v>
      </c>
    </row>
    <row r="30" spans="1:16" ht="18" customHeight="1">
      <c r="A30" s="19" t="s">
        <v>57</v>
      </c>
    </row>
    <row r="31" spans="1:16" ht="18" customHeight="1">
      <c r="A31" s="19" t="s">
        <v>58</v>
      </c>
    </row>
  </sheetData>
  <mergeCells count="24">
    <mergeCell ref="L15:L16"/>
    <mergeCell ref="B10:B11"/>
    <mergeCell ref="G10:G11"/>
    <mergeCell ref="L10:L11"/>
    <mergeCell ref="B13:B14"/>
    <mergeCell ref="G13:G14"/>
    <mergeCell ref="L13:L14"/>
    <mergeCell ref="B12:F12"/>
    <mergeCell ref="B17:F17"/>
    <mergeCell ref="C2:E2"/>
    <mergeCell ref="H2:J2"/>
    <mergeCell ref="M2:O2"/>
    <mergeCell ref="B3:B4"/>
    <mergeCell ref="G3:G4"/>
    <mergeCell ref="L3:L4"/>
    <mergeCell ref="B5:B6"/>
    <mergeCell ref="G5:G6"/>
    <mergeCell ref="L5:L6"/>
    <mergeCell ref="B8:B9"/>
    <mergeCell ref="G8:G9"/>
    <mergeCell ref="L8:L9"/>
    <mergeCell ref="B7:F7"/>
    <mergeCell ref="B15:B16"/>
    <mergeCell ref="G15:G16"/>
  </mergeCells>
  <phoneticPr fontId="20"/>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4"/>
  </sheetPr>
  <dimension ref="A1:U31"/>
  <sheetViews>
    <sheetView topLeftCell="A3" zoomScaleNormal="100" zoomScaleSheetLayoutView="96" workbookViewId="0">
      <selection activeCell="B17" sqref="B17"/>
    </sheetView>
  </sheetViews>
  <sheetFormatPr defaultColWidth="6.75" defaultRowHeight="18" customHeight="1"/>
  <cols>
    <col min="1" max="1" width="14.875" style="19" customWidth="1"/>
    <col min="2" max="2" width="6.375" style="19" customWidth="1"/>
    <col min="3" max="3" width="17.75" style="19" customWidth="1"/>
    <col min="4" max="4" width="4.75" style="19" customWidth="1"/>
    <col min="5" max="6" width="17.75" style="19" customWidth="1"/>
    <col min="7" max="7" width="6.375" style="19" hidden="1" customWidth="1"/>
    <col min="8" max="8" width="11" style="19" hidden="1" customWidth="1"/>
    <col min="9" max="9" width="2.375" style="19" hidden="1" customWidth="1"/>
    <col min="10" max="10" width="11" style="19" hidden="1" customWidth="1"/>
    <col min="11" max="11" width="9.875" style="19" hidden="1" customWidth="1"/>
    <col min="12" max="12" width="6.75" style="19" hidden="1" customWidth="1"/>
    <col min="13" max="13" width="11.125" style="19" hidden="1" customWidth="1"/>
    <col min="14" max="14" width="2.375" style="19" hidden="1" customWidth="1"/>
    <col min="15" max="15" width="11" style="19" hidden="1" customWidth="1"/>
    <col min="16" max="16" width="9.875" style="19" hidden="1" customWidth="1"/>
    <col min="17" max="17" width="0.375" style="19" customWidth="1"/>
    <col min="18" max="19" width="2.125" style="19" customWidth="1"/>
    <col min="20" max="37" width="6.75" style="19"/>
    <col min="38" max="38" width="8.875" style="19" customWidth="1"/>
    <col min="39" max="16384" width="6.75" style="19"/>
  </cols>
  <sheetData>
    <row r="1" spans="1:21" ht="27.75" customHeight="1">
      <c r="A1" s="41" t="s">
        <v>1218</v>
      </c>
      <c r="B1" s="43"/>
      <c r="C1" s="43"/>
    </row>
    <row r="2" spans="1:21" ht="24.75" customHeight="1" thickBot="1">
      <c r="A2" s="32" t="s">
        <v>18</v>
      </c>
      <c r="B2" s="32" t="s">
        <v>73</v>
      </c>
      <c r="C2" s="188" t="s">
        <v>20</v>
      </c>
      <c r="D2" s="189"/>
      <c r="E2" s="190"/>
      <c r="F2" s="32" t="s">
        <v>21</v>
      </c>
      <c r="G2" s="7" t="s">
        <v>19</v>
      </c>
      <c r="H2" s="191" t="s">
        <v>22</v>
      </c>
      <c r="I2" s="192"/>
      <c r="J2" s="193"/>
      <c r="K2" s="8" t="s">
        <v>21</v>
      </c>
      <c r="L2" s="7" t="s">
        <v>19</v>
      </c>
      <c r="M2" s="191" t="s">
        <v>22</v>
      </c>
      <c r="N2" s="192"/>
      <c r="O2" s="193"/>
      <c r="P2" s="7" t="s">
        <v>21</v>
      </c>
      <c r="T2" s="20" t="s">
        <v>24</v>
      </c>
    </row>
    <row r="3" spans="1:21" ht="24.75" customHeight="1" thickTop="1">
      <c r="A3" s="54"/>
      <c r="B3" s="194">
        <v>1</v>
      </c>
      <c r="C3" s="22" t="str">
        <f>T3</f>
        <v>三井化学</v>
      </c>
      <c r="D3" s="23" t="s">
        <v>25</v>
      </c>
      <c r="E3" s="24" t="str">
        <f>T5</f>
        <v>市川市役所</v>
      </c>
      <c r="F3" s="25" t="str">
        <f>T3</f>
        <v>三井化学</v>
      </c>
      <c r="G3" s="196" t="s">
        <v>26</v>
      </c>
      <c r="H3" s="18"/>
      <c r="I3" s="26" t="s">
        <v>25</v>
      </c>
      <c r="J3" s="26"/>
      <c r="K3" s="27"/>
      <c r="L3" s="196" t="s">
        <v>26</v>
      </c>
      <c r="M3" s="18"/>
      <c r="N3" s="26" t="s">
        <v>25</v>
      </c>
      <c r="O3" s="26"/>
      <c r="P3" s="27"/>
      <c r="R3" s="19">
        <v>1</v>
      </c>
      <c r="S3" s="19">
        <v>1</v>
      </c>
      <c r="T3" s="1" t="s">
        <v>164</v>
      </c>
      <c r="U3" s="1"/>
    </row>
    <row r="4" spans="1:21" ht="24.75" customHeight="1">
      <c r="A4" s="55" t="s">
        <v>29</v>
      </c>
      <c r="B4" s="195"/>
      <c r="C4" s="18" t="str">
        <f>T4</f>
        <v>日本板硝子</v>
      </c>
      <c r="D4" s="17" t="s">
        <v>25</v>
      </c>
      <c r="E4" s="26" t="str">
        <f>T6</f>
        <v>東洋ｴﾝｼﾞﾆｱﾘﾝｸﾞ</v>
      </c>
      <c r="F4" s="27" t="str">
        <f>T4</f>
        <v>日本板硝子</v>
      </c>
      <c r="G4" s="195"/>
      <c r="H4" s="26"/>
      <c r="I4" s="26" t="s">
        <v>25</v>
      </c>
      <c r="J4" s="26"/>
      <c r="K4" s="27"/>
      <c r="L4" s="195"/>
      <c r="M4" s="26"/>
      <c r="N4" s="26" t="s">
        <v>25</v>
      </c>
      <c r="O4" s="26"/>
      <c r="P4" s="27"/>
      <c r="S4" s="19">
        <v>2</v>
      </c>
      <c r="T4" s="1" t="s">
        <v>170</v>
      </c>
      <c r="U4" s="1"/>
    </row>
    <row r="5" spans="1:21" ht="24.75" customHeight="1">
      <c r="A5" s="56" t="s">
        <v>1207</v>
      </c>
      <c r="B5" s="196">
        <v>2</v>
      </c>
      <c r="C5" s="18" t="str">
        <f>T8</f>
        <v>千葉市役所②</v>
      </c>
      <c r="D5" s="17" t="s">
        <v>25</v>
      </c>
      <c r="E5" s="28" t="str">
        <f>T10</f>
        <v>ＤＩＣ・千葉</v>
      </c>
      <c r="F5" s="27" t="str">
        <f>T8</f>
        <v>千葉市役所②</v>
      </c>
      <c r="G5" s="196" t="s">
        <v>32</v>
      </c>
      <c r="H5" s="18"/>
      <c r="I5" s="26" t="s">
        <v>25</v>
      </c>
      <c r="J5" s="26"/>
      <c r="K5" s="18"/>
      <c r="L5" s="196" t="s">
        <v>32</v>
      </c>
      <c r="M5" s="18"/>
      <c r="N5" s="26" t="s">
        <v>25</v>
      </c>
      <c r="O5" s="26"/>
      <c r="P5" s="27"/>
      <c r="S5" s="19">
        <v>3</v>
      </c>
      <c r="T5" s="47" t="s">
        <v>174</v>
      </c>
      <c r="U5" s="47"/>
    </row>
    <row r="6" spans="1:21" ht="24.75" customHeight="1">
      <c r="A6" s="57"/>
      <c r="B6" s="195"/>
      <c r="C6" s="18" t="str">
        <f>T9</f>
        <v>京葉銀行①</v>
      </c>
      <c r="D6" s="17" t="s">
        <v>25</v>
      </c>
      <c r="E6" s="26" t="str">
        <f>T11</f>
        <v>ＴＤＫ</v>
      </c>
      <c r="F6" s="27" t="str">
        <f>T9</f>
        <v>京葉銀行①</v>
      </c>
      <c r="G6" s="195"/>
      <c r="H6" s="18"/>
      <c r="I6" s="26" t="s">
        <v>25</v>
      </c>
      <c r="J6" s="26"/>
      <c r="K6" s="27"/>
      <c r="L6" s="195"/>
      <c r="M6" s="18"/>
      <c r="N6" s="26" t="s">
        <v>25</v>
      </c>
      <c r="O6" s="26"/>
      <c r="P6" s="27"/>
      <c r="S6" s="19">
        <v>4</v>
      </c>
      <c r="T6" s="1" t="s">
        <v>163</v>
      </c>
      <c r="U6" s="1"/>
    </row>
    <row r="7" spans="1:21" ht="24.75" customHeight="1">
      <c r="A7" s="58" t="s">
        <v>59</v>
      </c>
      <c r="B7" s="29" t="s">
        <v>1208</v>
      </c>
      <c r="C7" s="26"/>
      <c r="D7" s="17"/>
      <c r="E7" s="26"/>
      <c r="F7" s="28"/>
      <c r="G7" s="10"/>
      <c r="H7" s="18"/>
      <c r="I7" s="26"/>
      <c r="J7" s="26"/>
      <c r="K7" s="27"/>
      <c r="L7" s="10"/>
      <c r="M7" s="18"/>
      <c r="N7" s="26"/>
      <c r="O7" s="26"/>
      <c r="P7" s="27"/>
    </row>
    <row r="8" spans="1:21" ht="24.75" customHeight="1">
      <c r="A8" s="59"/>
      <c r="B8" s="196">
        <v>1</v>
      </c>
      <c r="C8" s="18" t="str">
        <f>T3</f>
        <v>三井化学</v>
      </c>
      <c r="D8" s="17" t="s">
        <v>25</v>
      </c>
      <c r="E8" s="26" t="str">
        <f>T6</f>
        <v>東洋ｴﾝｼﾞﾆｱﾘﾝｸﾞ</v>
      </c>
      <c r="F8" s="27" t="str">
        <f>T6</f>
        <v>東洋ｴﾝｼﾞﾆｱﾘﾝｸﾞ</v>
      </c>
      <c r="G8" s="196" t="s">
        <v>26</v>
      </c>
      <c r="H8" s="18"/>
      <c r="I8" s="26" t="s">
        <v>25</v>
      </c>
      <c r="J8" s="26"/>
      <c r="K8" s="27"/>
      <c r="L8" s="196" t="s">
        <v>26</v>
      </c>
      <c r="M8" s="18"/>
      <c r="N8" s="26" t="s">
        <v>25</v>
      </c>
      <c r="O8" s="26"/>
      <c r="P8" s="27"/>
      <c r="R8" s="19">
        <v>2</v>
      </c>
      <c r="S8" s="19">
        <v>1</v>
      </c>
      <c r="T8" s="1" t="s">
        <v>160</v>
      </c>
    </row>
    <row r="9" spans="1:21" ht="24.75" customHeight="1">
      <c r="A9" s="55" t="s">
        <v>40</v>
      </c>
      <c r="B9" s="195"/>
      <c r="C9" s="18" t="str">
        <f>T4</f>
        <v>日本板硝子</v>
      </c>
      <c r="D9" s="17" t="s">
        <v>25</v>
      </c>
      <c r="E9" s="28" t="str">
        <f>T5</f>
        <v>市川市役所</v>
      </c>
      <c r="F9" s="27" t="str">
        <f>T4</f>
        <v>日本板硝子</v>
      </c>
      <c r="G9" s="195"/>
      <c r="H9" s="26"/>
      <c r="I9" s="26" t="s">
        <v>25</v>
      </c>
      <c r="J9" s="26"/>
      <c r="K9" s="27"/>
      <c r="L9" s="195"/>
      <c r="M9" s="26"/>
      <c r="N9" s="26" t="s">
        <v>25</v>
      </c>
      <c r="O9" s="26"/>
      <c r="P9" s="27"/>
      <c r="S9" s="19">
        <v>2</v>
      </c>
      <c r="T9" s="1" t="s">
        <v>157</v>
      </c>
    </row>
    <row r="10" spans="1:21" ht="24.75" customHeight="1">
      <c r="A10" s="56" t="s">
        <v>1209</v>
      </c>
      <c r="B10" s="196">
        <v>2</v>
      </c>
      <c r="C10" s="18" t="str">
        <f>T8</f>
        <v>千葉市役所②</v>
      </c>
      <c r="D10" s="17" t="s">
        <v>25</v>
      </c>
      <c r="E10" s="26" t="str">
        <f>T11</f>
        <v>ＴＤＫ</v>
      </c>
      <c r="F10" s="27" t="str">
        <f>T11</f>
        <v>ＴＤＫ</v>
      </c>
      <c r="G10" s="196" t="s">
        <v>32</v>
      </c>
      <c r="H10" s="18"/>
      <c r="I10" s="26" t="s">
        <v>25</v>
      </c>
      <c r="J10" s="26"/>
      <c r="K10" s="27"/>
      <c r="L10" s="196" t="s">
        <v>32</v>
      </c>
      <c r="M10" s="18"/>
      <c r="N10" s="26" t="s">
        <v>25</v>
      </c>
      <c r="O10" s="26"/>
      <c r="P10" s="27"/>
      <c r="S10" s="19">
        <v>3</v>
      </c>
      <c r="T10" s="47" t="s">
        <v>162</v>
      </c>
    </row>
    <row r="11" spans="1:21" ht="24.75" customHeight="1">
      <c r="A11" s="57"/>
      <c r="B11" s="195"/>
      <c r="C11" s="18" t="str">
        <f>T9</f>
        <v>京葉銀行①</v>
      </c>
      <c r="D11" s="17" t="s">
        <v>25</v>
      </c>
      <c r="E11" s="28" t="str">
        <f>T10</f>
        <v>ＤＩＣ・千葉</v>
      </c>
      <c r="F11" s="27" t="str">
        <f>T9</f>
        <v>京葉銀行①</v>
      </c>
      <c r="G11" s="195"/>
      <c r="H11" s="18"/>
      <c r="I11" s="26" t="s">
        <v>25</v>
      </c>
      <c r="J11" s="26"/>
      <c r="K11" s="27"/>
      <c r="L11" s="195"/>
      <c r="M11" s="18"/>
      <c r="N11" s="26" t="s">
        <v>25</v>
      </c>
      <c r="O11" s="26"/>
      <c r="P11" s="27"/>
      <c r="S11" s="19">
        <v>4</v>
      </c>
      <c r="T11" s="1" t="s">
        <v>75</v>
      </c>
    </row>
    <row r="12" spans="1:21" ht="24.75" customHeight="1">
      <c r="A12" s="60" t="s">
        <v>59</v>
      </c>
      <c r="B12" s="21" t="s">
        <v>1232</v>
      </c>
      <c r="C12" s="26"/>
      <c r="D12" s="17"/>
      <c r="E12" s="26"/>
      <c r="F12" s="28"/>
      <c r="G12" s="10"/>
      <c r="H12" s="18"/>
      <c r="I12" s="26"/>
      <c r="J12" s="26"/>
      <c r="K12" s="27"/>
      <c r="L12" s="10"/>
      <c r="M12" s="18"/>
      <c r="N12" s="26"/>
      <c r="O12" s="26"/>
      <c r="P12" s="27"/>
    </row>
    <row r="13" spans="1:21" ht="24.75" customHeight="1">
      <c r="A13" s="59"/>
      <c r="B13" s="196">
        <v>1</v>
      </c>
      <c r="C13" s="18" t="str">
        <f>T3</f>
        <v>三井化学</v>
      </c>
      <c r="D13" s="17" t="s">
        <v>25</v>
      </c>
      <c r="E13" s="26" t="str">
        <f>T4</f>
        <v>日本板硝子</v>
      </c>
      <c r="F13" s="27" t="str">
        <f>T3</f>
        <v>三井化学</v>
      </c>
      <c r="G13" s="196" t="s">
        <v>26</v>
      </c>
      <c r="H13" s="18"/>
      <c r="I13" s="26" t="s">
        <v>25</v>
      </c>
      <c r="J13" s="26"/>
      <c r="K13" s="27"/>
      <c r="L13" s="196" t="s">
        <v>26</v>
      </c>
      <c r="M13" s="18"/>
      <c r="N13" s="26" t="s">
        <v>25</v>
      </c>
      <c r="O13" s="26"/>
      <c r="P13" s="27"/>
    </row>
    <row r="14" spans="1:21" ht="24.75" customHeight="1">
      <c r="A14" s="55" t="s">
        <v>46</v>
      </c>
      <c r="B14" s="195"/>
      <c r="C14" s="26" t="str">
        <f>T5</f>
        <v>市川市役所</v>
      </c>
      <c r="D14" s="17" t="s">
        <v>25</v>
      </c>
      <c r="E14" s="26" t="str">
        <f>T6</f>
        <v>東洋ｴﾝｼﾞﾆｱﾘﾝｸﾞ</v>
      </c>
      <c r="F14" s="27" t="str">
        <f>T5</f>
        <v>市川市役所</v>
      </c>
      <c r="G14" s="195"/>
      <c r="H14" s="18"/>
      <c r="I14" s="26" t="s">
        <v>25</v>
      </c>
      <c r="J14" s="26"/>
      <c r="K14" s="27"/>
      <c r="L14" s="195"/>
      <c r="M14" s="18"/>
      <c r="N14" s="26" t="s">
        <v>25</v>
      </c>
      <c r="O14" s="26"/>
      <c r="P14" s="27"/>
    </row>
    <row r="15" spans="1:21" ht="24.75" customHeight="1">
      <c r="A15" s="56" t="s">
        <v>1210</v>
      </c>
      <c r="B15" s="196">
        <v>2</v>
      </c>
      <c r="C15" s="18" t="str">
        <f>T8</f>
        <v>千葉市役所②</v>
      </c>
      <c r="D15" s="17" t="s">
        <v>25</v>
      </c>
      <c r="E15" s="26" t="str">
        <f>T9</f>
        <v>京葉銀行①</v>
      </c>
      <c r="F15" s="27" t="str">
        <f>T8</f>
        <v>千葉市役所②</v>
      </c>
      <c r="G15" s="196" t="s">
        <v>32</v>
      </c>
      <c r="H15" s="18"/>
      <c r="I15" s="26" t="s">
        <v>25</v>
      </c>
      <c r="J15" s="26"/>
      <c r="K15" s="27"/>
      <c r="L15" s="196" t="s">
        <v>32</v>
      </c>
      <c r="M15" s="18"/>
      <c r="N15" s="26" t="s">
        <v>25</v>
      </c>
      <c r="O15" s="26"/>
      <c r="P15" s="27"/>
    </row>
    <row r="16" spans="1:21" ht="24.75" customHeight="1">
      <c r="A16" s="57"/>
      <c r="B16" s="195"/>
      <c r="C16" s="26" t="str">
        <f>T10</f>
        <v>ＤＩＣ・千葉</v>
      </c>
      <c r="D16" s="17" t="s">
        <v>25</v>
      </c>
      <c r="E16" s="26" t="str">
        <f>T11</f>
        <v>ＴＤＫ</v>
      </c>
      <c r="F16" s="27" t="str">
        <f>T10</f>
        <v>ＤＩＣ・千葉</v>
      </c>
      <c r="G16" s="195"/>
      <c r="H16" s="26"/>
      <c r="I16" s="26" t="s">
        <v>25</v>
      </c>
      <c r="J16" s="26"/>
      <c r="K16" s="27"/>
      <c r="L16" s="195"/>
      <c r="M16" s="26"/>
      <c r="N16" s="26" t="s">
        <v>25</v>
      </c>
      <c r="O16" s="26"/>
      <c r="P16" s="27"/>
    </row>
    <row r="17" spans="1:16" ht="24.75" customHeight="1">
      <c r="A17" s="96" t="s">
        <v>59</v>
      </c>
      <c r="B17" s="95" t="s">
        <v>1234</v>
      </c>
      <c r="C17" s="26"/>
      <c r="D17" s="30"/>
      <c r="E17" s="26"/>
      <c r="F17" s="9"/>
      <c r="G17" s="9"/>
      <c r="H17" s="17"/>
      <c r="I17" s="17"/>
      <c r="J17" s="17"/>
      <c r="K17" s="7" t="s">
        <v>50</v>
      </c>
      <c r="L17" s="9"/>
      <c r="M17" s="17"/>
      <c r="N17" s="17"/>
      <c r="O17" s="17"/>
      <c r="P17" s="7" t="s">
        <v>50</v>
      </c>
    </row>
    <row r="18" spans="1:16" ht="24.75" customHeight="1">
      <c r="A18" s="61" t="s">
        <v>1211</v>
      </c>
      <c r="B18" s="33" t="s">
        <v>1212</v>
      </c>
      <c r="C18" s="18"/>
      <c r="D18" s="30"/>
      <c r="E18" s="26"/>
      <c r="F18" s="9"/>
      <c r="G18" s="11"/>
      <c r="H18" s="11"/>
      <c r="I18" s="11"/>
      <c r="J18" s="11"/>
      <c r="K18" s="11"/>
      <c r="L18" s="11"/>
      <c r="M18" s="11"/>
      <c r="N18" s="11"/>
      <c r="O18" s="11"/>
      <c r="P18" s="11"/>
    </row>
    <row r="19" spans="1:16" ht="24.75" customHeight="1">
      <c r="A19" s="60" t="s">
        <v>59</v>
      </c>
      <c r="B19" s="21" t="s">
        <v>1213</v>
      </c>
      <c r="C19" s="26"/>
      <c r="D19" s="30"/>
      <c r="E19" s="26"/>
      <c r="F19" s="9"/>
      <c r="G19" s="11"/>
      <c r="H19" s="11"/>
      <c r="I19" s="11"/>
      <c r="J19" s="11"/>
      <c r="K19" s="11"/>
      <c r="L19" s="11"/>
      <c r="M19" s="11"/>
      <c r="N19" s="11"/>
      <c r="O19" s="11"/>
      <c r="P19" s="11"/>
    </row>
    <row r="20" spans="1:16" ht="24.75" customHeight="1">
      <c r="A20" s="61" t="s">
        <v>1214</v>
      </c>
      <c r="B20" s="33" t="s">
        <v>1215</v>
      </c>
      <c r="C20" s="18"/>
      <c r="D20" s="30"/>
      <c r="E20" s="26"/>
      <c r="F20" s="9"/>
      <c r="G20" s="11"/>
      <c r="H20" s="11"/>
      <c r="I20" s="11"/>
      <c r="J20" s="11"/>
      <c r="K20" s="11"/>
      <c r="L20" s="11"/>
      <c r="M20" s="11"/>
      <c r="N20" s="11"/>
      <c r="O20" s="11"/>
      <c r="P20" s="11"/>
    </row>
    <row r="21" spans="1:16" ht="24.75" customHeight="1">
      <c r="A21" s="62" t="s">
        <v>59</v>
      </c>
      <c r="B21" s="27" t="s">
        <v>1217</v>
      </c>
      <c r="C21" s="26"/>
      <c r="D21" s="30"/>
      <c r="E21" s="26"/>
      <c r="F21" s="9"/>
      <c r="G21" s="11"/>
      <c r="H21" s="11"/>
      <c r="I21" s="11"/>
      <c r="J21" s="11"/>
      <c r="K21" s="11"/>
      <c r="L21" s="11"/>
      <c r="M21" s="11"/>
      <c r="N21" s="11"/>
      <c r="O21" s="11"/>
      <c r="P21" s="11"/>
    </row>
    <row r="22" spans="1:16" ht="24.75" customHeight="1">
      <c r="D22" s="31"/>
      <c r="F22" s="11"/>
      <c r="G22" s="11"/>
      <c r="H22" s="11"/>
      <c r="I22" s="11"/>
      <c r="J22" s="11"/>
      <c r="K22" s="11"/>
      <c r="L22" s="11"/>
      <c r="M22" s="11"/>
      <c r="N22" s="11"/>
      <c r="O22" s="11"/>
      <c r="P22" s="11"/>
    </row>
    <row r="24" spans="1:16" ht="18" customHeight="1">
      <c r="A24" s="19" t="s">
        <v>51</v>
      </c>
    </row>
    <row r="25" spans="1:16" ht="18" customHeight="1">
      <c r="A25" s="19" t="s">
        <v>52</v>
      </c>
    </row>
    <row r="26" spans="1:16" ht="18" customHeight="1">
      <c r="A26" s="19" t="s">
        <v>53</v>
      </c>
    </row>
    <row r="27" spans="1:16" ht="18" customHeight="1">
      <c r="A27" s="19" t="s">
        <v>54</v>
      </c>
    </row>
    <row r="28" spans="1:16" ht="18" customHeight="1">
      <c r="A28" s="19" t="s">
        <v>55</v>
      </c>
    </row>
    <row r="29" spans="1:16" ht="18" customHeight="1">
      <c r="A29" s="19" t="s">
        <v>56</v>
      </c>
    </row>
    <row r="30" spans="1:16" ht="18" customHeight="1">
      <c r="A30" s="19" t="s">
        <v>57</v>
      </c>
    </row>
    <row r="31" spans="1:16" ht="18" customHeight="1">
      <c r="A31" s="19" t="s">
        <v>58</v>
      </c>
    </row>
  </sheetData>
  <mergeCells count="21">
    <mergeCell ref="C2:E2"/>
    <mergeCell ref="H2:J2"/>
    <mergeCell ref="M2:O2"/>
    <mergeCell ref="B3:B4"/>
    <mergeCell ref="G3:G4"/>
    <mergeCell ref="L3:L4"/>
    <mergeCell ref="B5:B6"/>
    <mergeCell ref="G5:G6"/>
    <mergeCell ref="L5:L6"/>
    <mergeCell ref="B8:B9"/>
    <mergeCell ref="G8:G9"/>
    <mergeCell ref="L8:L9"/>
    <mergeCell ref="B15:B16"/>
    <mergeCell ref="G15:G16"/>
    <mergeCell ref="L15:L16"/>
    <mergeCell ref="B10:B11"/>
    <mergeCell ref="G10:G11"/>
    <mergeCell ref="L10:L11"/>
    <mergeCell ref="B13:B14"/>
    <mergeCell ref="G13:G14"/>
    <mergeCell ref="L13:L14"/>
  </mergeCells>
  <phoneticPr fontId="20"/>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U31"/>
  <sheetViews>
    <sheetView zoomScaleNormal="100" workbookViewId="0">
      <selection activeCell="B17" sqref="B17"/>
    </sheetView>
  </sheetViews>
  <sheetFormatPr defaultColWidth="6.75" defaultRowHeight="18" customHeight="1"/>
  <cols>
    <col min="1" max="1" width="14.875" style="19" customWidth="1"/>
    <col min="2" max="2" width="6.375" style="19" customWidth="1"/>
    <col min="3" max="3" width="17.75" style="19" customWidth="1"/>
    <col min="4" max="4" width="4.75" style="19" customWidth="1"/>
    <col min="5" max="6" width="17.75" style="19" customWidth="1"/>
    <col min="7" max="7" width="6.375" style="19" hidden="1" customWidth="1"/>
    <col min="8" max="8" width="11" style="19" hidden="1" customWidth="1"/>
    <col min="9" max="9" width="2.375" style="19" hidden="1" customWidth="1"/>
    <col min="10" max="10" width="11" style="19" hidden="1" customWidth="1"/>
    <col min="11" max="11" width="9.875" style="19" hidden="1" customWidth="1"/>
    <col min="12" max="12" width="6.75" style="19" hidden="1" customWidth="1"/>
    <col min="13" max="13" width="11.125" style="19" hidden="1" customWidth="1"/>
    <col min="14" max="14" width="2.375" style="19" hidden="1" customWidth="1"/>
    <col min="15" max="15" width="11" style="19" hidden="1" customWidth="1"/>
    <col min="16" max="16" width="9.875" style="19" hidden="1" customWidth="1"/>
    <col min="17" max="17" width="0.375" style="19" customWidth="1"/>
    <col min="18" max="19" width="2.125" style="19" customWidth="1"/>
    <col min="20" max="37" width="6.75" style="19"/>
    <col min="38" max="38" width="8.875" style="19" customWidth="1"/>
    <col min="39" max="16384" width="6.75" style="19"/>
  </cols>
  <sheetData>
    <row r="1" spans="1:21" ht="27.75" customHeight="1">
      <c r="A1" s="41" t="s">
        <v>1219</v>
      </c>
      <c r="B1" s="43"/>
      <c r="C1" s="43"/>
    </row>
    <row r="2" spans="1:21" ht="24.75" customHeight="1" thickBot="1">
      <c r="A2" s="32" t="s">
        <v>18</v>
      </c>
      <c r="B2" s="32" t="s">
        <v>73</v>
      </c>
      <c r="C2" s="188" t="s">
        <v>20</v>
      </c>
      <c r="D2" s="189"/>
      <c r="E2" s="190"/>
      <c r="F2" s="32" t="s">
        <v>21</v>
      </c>
      <c r="G2" s="7" t="s">
        <v>19</v>
      </c>
      <c r="H2" s="191" t="s">
        <v>22</v>
      </c>
      <c r="I2" s="192"/>
      <c r="J2" s="193"/>
      <c r="K2" s="8" t="s">
        <v>21</v>
      </c>
      <c r="L2" s="7" t="s">
        <v>19</v>
      </c>
      <c r="M2" s="191" t="s">
        <v>22</v>
      </c>
      <c r="N2" s="192"/>
      <c r="O2" s="193"/>
      <c r="P2" s="7" t="s">
        <v>21</v>
      </c>
      <c r="T2" s="20" t="s">
        <v>24</v>
      </c>
    </row>
    <row r="3" spans="1:21" ht="24.75" customHeight="1" thickTop="1">
      <c r="A3" s="54"/>
      <c r="B3" s="194">
        <v>1</v>
      </c>
      <c r="C3" s="22" t="str">
        <f>T3</f>
        <v>古河電工・千葉</v>
      </c>
      <c r="D3" s="23" t="s">
        <v>25</v>
      </c>
      <c r="E3" s="24" t="str">
        <f>T5</f>
        <v>千葉県庁②</v>
      </c>
      <c r="F3" s="25" t="str">
        <f>T3</f>
        <v>古河電工・千葉</v>
      </c>
      <c r="G3" s="196" t="s">
        <v>26</v>
      </c>
      <c r="H3" s="18"/>
      <c r="I3" s="26" t="s">
        <v>25</v>
      </c>
      <c r="J3" s="26"/>
      <c r="K3" s="27"/>
      <c r="L3" s="196" t="s">
        <v>26</v>
      </c>
      <c r="M3" s="18"/>
      <c r="N3" s="26" t="s">
        <v>25</v>
      </c>
      <c r="O3" s="26"/>
      <c r="P3" s="27"/>
      <c r="R3" s="19">
        <v>1</v>
      </c>
      <c r="S3" s="19">
        <v>1</v>
      </c>
      <c r="T3" s="1" t="s">
        <v>166</v>
      </c>
      <c r="U3" s="1"/>
    </row>
    <row r="4" spans="1:21" ht="24.75" customHeight="1">
      <c r="A4" s="55" t="s">
        <v>29</v>
      </c>
      <c r="B4" s="195"/>
      <c r="C4" s="18" t="str">
        <f>T4</f>
        <v>ＪＮＣ石油化学①</v>
      </c>
      <c r="D4" s="17" t="s">
        <v>25</v>
      </c>
      <c r="E4" s="26" t="str">
        <f>T6</f>
        <v>フジクラ①</v>
      </c>
      <c r="F4" s="27" t="str">
        <f>T4</f>
        <v>ＪＮＣ石油化学①</v>
      </c>
      <c r="G4" s="195"/>
      <c r="H4" s="26"/>
      <c r="I4" s="26" t="s">
        <v>25</v>
      </c>
      <c r="J4" s="26"/>
      <c r="K4" s="27"/>
      <c r="L4" s="195"/>
      <c r="M4" s="26"/>
      <c r="N4" s="26" t="s">
        <v>25</v>
      </c>
      <c r="O4" s="26"/>
      <c r="P4" s="27"/>
      <c r="S4" s="19">
        <v>2</v>
      </c>
      <c r="T4" s="1" t="s">
        <v>63</v>
      </c>
      <c r="U4" s="1"/>
    </row>
    <row r="5" spans="1:21" ht="24.75" customHeight="1">
      <c r="A5" s="56" t="s">
        <v>1207</v>
      </c>
      <c r="B5" s="196">
        <v>2</v>
      </c>
      <c r="C5" s="18" t="str">
        <f>T8</f>
        <v>日本製鉄・君津①</v>
      </c>
      <c r="D5" s="17" t="s">
        <v>25</v>
      </c>
      <c r="E5" s="28" t="str">
        <f>T10</f>
        <v>日本製鉄・富津</v>
      </c>
      <c r="F5" s="27" t="str">
        <f>T8</f>
        <v>日本製鉄・君津①</v>
      </c>
      <c r="G5" s="196" t="s">
        <v>32</v>
      </c>
      <c r="H5" s="18"/>
      <c r="I5" s="26" t="s">
        <v>25</v>
      </c>
      <c r="J5" s="26"/>
      <c r="K5" s="18"/>
      <c r="L5" s="196" t="s">
        <v>32</v>
      </c>
      <c r="M5" s="18"/>
      <c r="N5" s="26" t="s">
        <v>25</v>
      </c>
      <c r="O5" s="26"/>
      <c r="P5" s="27"/>
      <c r="S5" s="19">
        <v>3</v>
      </c>
      <c r="T5" s="1" t="s">
        <v>172</v>
      </c>
      <c r="U5" s="47"/>
    </row>
    <row r="6" spans="1:21" ht="24.75" customHeight="1">
      <c r="A6" s="57"/>
      <c r="B6" s="195"/>
      <c r="C6" s="18" t="str">
        <f>T9</f>
        <v>千葉県庁①</v>
      </c>
      <c r="D6" s="17" t="s">
        <v>25</v>
      </c>
      <c r="E6" s="26" t="str">
        <f>T11</f>
        <v>住友大阪セメント①</v>
      </c>
      <c r="F6" s="27" t="str">
        <f>T9</f>
        <v>千葉県庁①</v>
      </c>
      <c r="G6" s="195"/>
      <c r="H6" s="18"/>
      <c r="I6" s="26" t="s">
        <v>25</v>
      </c>
      <c r="J6" s="26"/>
      <c r="K6" s="27"/>
      <c r="L6" s="195"/>
      <c r="M6" s="18"/>
      <c r="N6" s="26" t="s">
        <v>25</v>
      </c>
      <c r="O6" s="26"/>
      <c r="P6" s="27"/>
      <c r="S6" s="19">
        <v>4</v>
      </c>
      <c r="T6" s="1" t="s">
        <v>60</v>
      </c>
      <c r="U6" s="1"/>
    </row>
    <row r="7" spans="1:21" ht="24.75" customHeight="1">
      <c r="A7" s="58" t="s">
        <v>59</v>
      </c>
      <c r="B7" s="29" t="s">
        <v>1208</v>
      </c>
      <c r="C7" s="26"/>
      <c r="D7" s="17"/>
      <c r="E7" s="26"/>
      <c r="F7" s="28"/>
      <c r="G7" s="10"/>
      <c r="H7" s="18"/>
      <c r="I7" s="26"/>
      <c r="J7" s="26"/>
      <c r="K7" s="27"/>
      <c r="L7" s="10"/>
      <c r="M7" s="18"/>
      <c r="N7" s="26"/>
      <c r="O7" s="26"/>
      <c r="P7" s="27"/>
    </row>
    <row r="8" spans="1:21" ht="24.75" customHeight="1">
      <c r="A8" s="59"/>
      <c r="B8" s="196">
        <v>1</v>
      </c>
      <c r="C8" s="18" t="str">
        <f>T3</f>
        <v>古河電工・千葉</v>
      </c>
      <c r="D8" s="17" t="s">
        <v>25</v>
      </c>
      <c r="E8" s="26" t="str">
        <f>T6</f>
        <v>フジクラ①</v>
      </c>
      <c r="F8" s="27" t="str">
        <f>T6</f>
        <v>フジクラ①</v>
      </c>
      <c r="G8" s="196" t="s">
        <v>26</v>
      </c>
      <c r="H8" s="18"/>
      <c r="I8" s="26" t="s">
        <v>25</v>
      </c>
      <c r="J8" s="26"/>
      <c r="K8" s="27"/>
      <c r="L8" s="196" t="s">
        <v>26</v>
      </c>
      <c r="M8" s="18"/>
      <c r="N8" s="26" t="s">
        <v>25</v>
      </c>
      <c r="O8" s="26"/>
      <c r="P8" s="27"/>
      <c r="R8" s="19">
        <v>2</v>
      </c>
      <c r="S8" s="19">
        <v>1</v>
      </c>
      <c r="T8" s="1" t="s">
        <v>541</v>
      </c>
    </row>
    <row r="9" spans="1:21" ht="24.75" customHeight="1">
      <c r="A9" s="55" t="s">
        <v>40</v>
      </c>
      <c r="B9" s="195"/>
      <c r="C9" s="18" t="str">
        <f>T4</f>
        <v>ＪＮＣ石油化学①</v>
      </c>
      <c r="D9" s="17" t="s">
        <v>25</v>
      </c>
      <c r="E9" s="28" t="str">
        <f>T5</f>
        <v>千葉県庁②</v>
      </c>
      <c r="F9" s="27" t="str">
        <f>T4</f>
        <v>ＪＮＣ石油化学①</v>
      </c>
      <c r="G9" s="195"/>
      <c r="H9" s="26"/>
      <c r="I9" s="26" t="s">
        <v>25</v>
      </c>
      <c r="J9" s="26"/>
      <c r="K9" s="27"/>
      <c r="L9" s="195"/>
      <c r="M9" s="26"/>
      <c r="N9" s="26" t="s">
        <v>25</v>
      </c>
      <c r="O9" s="26"/>
      <c r="P9" s="27"/>
      <c r="S9" s="19">
        <v>2</v>
      </c>
      <c r="T9" s="1" t="s">
        <v>169</v>
      </c>
    </row>
    <row r="10" spans="1:21" ht="24.75" customHeight="1">
      <c r="A10" s="56" t="s">
        <v>1209</v>
      </c>
      <c r="B10" s="196">
        <v>2</v>
      </c>
      <c r="C10" s="18" t="str">
        <f>T8</f>
        <v>日本製鉄・君津①</v>
      </c>
      <c r="D10" s="17" t="s">
        <v>25</v>
      </c>
      <c r="E10" s="26" t="str">
        <f>T11</f>
        <v>住友大阪セメント①</v>
      </c>
      <c r="F10" s="27" t="str">
        <f>T11</f>
        <v>住友大阪セメント①</v>
      </c>
      <c r="G10" s="196" t="s">
        <v>32</v>
      </c>
      <c r="H10" s="18"/>
      <c r="I10" s="26" t="s">
        <v>25</v>
      </c>
      <c r="J10" s="26"/>
      <c r="K10" s="27"/>
      <c r="L10" s="196" t="s">
        <v>32</v>
      </c>
      <c r="M10" s="18"/>
      <c r="N10" s="26" t="s">
        <v>25</v>
      </c>
      <c r="O10" s="26"/>
      <c r="P10" s="27"/>
      <c r="S10" s="19">
        <v>3</v>
      </c>
      <c r="T10" s="1" t="s">
        <v>165</v>
      </c>
    </row>
    <row r="11" spans="1:21" ht="24.75" customHeight="1">
      <c r="A11" s="57"/>
      <c r="B11" s="195"/>
      <c r="C11" s="18" t="str">
        <f>T9</f>
        <v>千葉県庁①</v>
      </c>
      <c r="D11" s="17" t="s">
        <v>25</v>
      </c>
      <c r="E11" s="28" t="str">
        <f>T10</f>
        <v>日本製鉄・富津</v>
      </c>
      <c r="F11" s="27" t="str">
        <f>T9</f>
        <v>千葉県庁①</v>
      </c>
      <c r="G11" s="195"/>
      <c r="H11" s="18"/>
      <c r="I11" s="26" t="s">
        <v>25</v>
      </c>
      <c r="J11" s="26"/>
      <c r="K11" s="27"/>
      <c r="L11" s="195"/>
      <c r="M11" s="18"/>
      <c r="N11" s="26" t="s">
        <v>25</v>
      </c>
      <c r="O11" s="26"/>
      <c r="P11" s="27"/>
      <c r="S11" s="19">
        <v>4</v>
      </c>
      <c r="T11" s="1" t="s">
        <v>544</v>
      </c>
    </row>
    <row r="12" spans="1:21" ht="24.75" customHeight="1">
      <c r="A12" s="60" t="s">
        <v>59</v>
      </c>
      <c r="B12" s="21" t="s">
        <v>1232</v>
      </c>
      <c r="C12" s="26"/>
      <c r="D12" s="17"/>
      <c r="E12" s="26"/>
      <c r="F12" s="28"/>
      <c r="G12" s="10"/>
      <c r="H12" s="18"/>
      <c r="I12" s="26"/>
      <c r="J12" s="26"/>
      <c r="K12" s="27"/>
      <c r="L12" s="10"/>
      <c r="M12" s="18"/>
      <c r="N12" s="26"/>
      <c r="O12" s="26"/>
      <c r="P12" s="27"/>
    </row>
    <row r="13" spans="1:21" ht="24.75" customHeight="1">
      <c r="A13" s="59"/>
      <c r="B13" s="196">
        <v>1</v>
      </c>
      <c r="C13" s="18" t="str">
        <f>T3</f>
        <v>古河電工・千葉</v>
      </c>
      <c r="D13" s="17" t="s">
        <v>25</v>
      </c>
      <c r="E13" s="26" t="str">
        <f>T4</f>
        <v>ＪＮＣ石油化学①</v>
      </c>
      <c r="F13" s="27" t="str">
        <f>T3</f>
        <v>古河電工・千葉</v>
      </c>
      <c r="G13" s="196" t="s">
        <v>26</v>
      </c>
      <c r="H13" s="18"/>
      <c r="I13" s="26" t="s">
        <v>25</v>
      </c>
      <c r="J13" s="26"/>
      <c r="K13" s="27"/>
      <c r="L13" s="196" t="s">
        <v>26</v>
      </c>
      <c r="M13" s="18"/>
      <c r="N13" s="26" t="s">
        <v>25</v>
      </c>
      <c r="O13" s="26"/>
      <c r="P13" s="27"/>
    </row>
    <row r="14" spans="1:21" ht="24.75" customHeight="1">
      <c r="A14" s="55" t="s">
        <v>46</v>
      </c>
      <c r="B14" s="195"/>
      <c r="C14" s="26" t="str">
        <f>T5</f>
        <v>千葉県庁②</v>
      </c>
      <c r="D14" s="17" t="s">
        <v>25</v>
      </c>
      <c r="E14" s="26" t="str">
        <f>T6</f>
        <v>フジクラ①</v>
      </c>
      <c r="F14" s="27" t="str">
        <f>T5</f>
        <v>千葉県庁②</v>
      </c>
      <c r="G14" s="195"/>
      <c r="H14" s="18"/>
      <c r="I14" s="26" t="s">
        <v>25</v>
      </c>
      <c r="J14" s="26"/>
      <c r="K14" s="27"/>
      <c r="L14" s="195"/>
      <c r="M14" s="18"/>
      <c r="N14" s="26" t="s">
        <v>25</v>
      </c>
      <c r="O14" s="26"/>
      <c r="P14" s="27"/>
    </row>
    <row r="15" spans="1:21" ht="24.75" customHeight="1">
      <c r="A15" s="56" t="s">
        <v>1210</v>
      </c>
      <c r="B15" s="196">
        <v>2</v>
      </c>
      <c r="C15" s="18" t="str">
        <f>T8</f>
        <v>日本製鉄・君津①</v>
      </c>
      <c r="D15" s="17" t="s">
        <v>25</v>
      </c>
      <c r="E15" s="26" t="str">
        <f>T9</f>
        <v>千葉県庁①</v>
      </c>
      <c r="F15" s="27" t="str">
        <f>T8</f>
        <v>日本製鉄・君津①</v>
      </c>
      <c r="G15" s="196" t="s">
        <v>32</v>
      </c>
      <c r="H15" s="18"/>
      <c r="I15" s="26" t="s">
        <v>25</v>
      </c>
      <c r="J15" s="26"/>
      <c r="K15" s="27"/>
      <c r="L15" s="196" t="s">
        <v>32</v>
      </c>
      <c r="M15" s="18"/>
      <c r="N15" s="26" t="s">
        <v>25</v>
      </c>
      <c r="O15" s="26"/>
      <c r="P15" s="27"/>
    </row>
    <row r="16" spans="1:21" ht="24.75" customHeight="1">
      <c r="A16" s="57"/>
      <c r="B16" s="195"/>
      <c r="C16" s="26" t="str">
        <f>T10</f>
        <v>日本製鉄・富津</v>
      </c>
      <c r="D16" s="17" t="s">
        <v>25</v>
      </c>
      <c r="E16" s="26" t="str">
        <f>T11</f>
        <v>住友大阪セメント①</v>
      </c>
      <c r="F16" s="27" t="str">
        <f>T10</f>
        <v>日本製鉄・富津</v>
      </c>
      <c r="G16" s="195"/>
      <c r="H16" s="26"/>
      <c r="I16" s="26" t="s">
        <v>25</v>
      </c>
      <c r="J16" s="26"/>
      <c r="K16" s="27"/>
      <c r="L16" s="195"/>
      <c r="M16" s="26"/>
      <c r="N16" s="26" t="s">
        <v>25</v>
      </c>
      <c r="O16" s="26"/>
      <c r="P16" s="27"/>
    </row>
    <row r="17" spans="1:16" ht="24.75" customHeight="1">
      <c r="A17" s="96" t="s">
        <v>59</v>
      </c>
      <c r="B17" s="21" t="s">
        <v>1234</v>
      </c>
      <c r="C17" s="26"/>
      <c r="D17" s="30"/>
      <c r="E17" s="26"/>
      <c r="F17" s="9"/>
      <c r="G17" s="9"/>
      <c r="H17" s="17"/>
      <c r="I17" s="17"/>
      <c r="J17" s="17"/>
      <c r="K17" s="7" t="s">
        <v>50</v>
      </c>
      <c r="L17" s="9"/>
      <c r="M17" s="17"/>
      <c r="N17" s="17"/>
      <c r="O17" s="17"/>
      <c r="P17" s="7" t="s">
        <v>50</v>
      </c>
    </row>
    <row r="18" spans="1:16" ht="24.75" customHeight="1">
      <c r="A18" s="61" t="s">
        <v>1211</v>
      </c>
      <c r="B18" s="33" t="s">
        <v>1220</v>
      </c>
      <c r="C18" s="18"/>
      <c r="D18" s="30"/>
      <c r="E18" s="26"/>
      <c r="F18" s="9"/>
      <c r="G18" s="11"/>
      <c r="H18" s="11"/>
      <c r="I18" s="11"/>
      <c r="J18" s="11"/>
      <c r="K18" s="11"/>
      <c r="L18" s="11"/>
      <c r="M18" s="11"/>
      <c r="N18" s="11"/>
      <c r="O18" s="11"/>
      <c r="P18" s="11"/>
    </row>
    <row r="19" spans="1:16" ht="24.75" customHeight="1">
      <c r="A19" s="60" t="s">
        <v>59</v>
      </c>
      <c r="B19" s="21" t="s">
        <v>1221</v>
      </c>
      <c r="C19" s="99"/>
      <c r="D19" s="30"/>
      <c r="E19" s="26"/>
      <c r="F19" s="9"/>
      <c r="G19" s="11"/>
      <c r="H19" s="11"/>
      <c r="I19" s="11"/>
      <c r="J19" s="11"/>
      <c r="K19" s="11"/>
      <c r="L19" s="11"/>
      <c r="M19" s="11"/>
      <c r="N19" s="11"/>
      <c r="O19" s="11"/>
      <c r="P19" s="11"/>
    </row>
    <row r="20" spans="1:16" ht="24.75" customHeight="1">
      <c r="A20" s="61" t="s">
        <v>1214</v>
      </c>
      <c r="B20" s="33" t="s">
        <v>1215</v>
      </c>
      <c r="C20" s="18"/>
      <c r="D20" s="30"/>
      <c r="E20" s="26"/>
      <c r="F20" s="9"/>
      <c r="G20" s="11"/>
      <c r="H20" s="11"/>
      <c r="I20" s="11"/>
      <c r="J20" s="11"/>
      <c r="K20" s="11"/>
      <c r="L20" s="11"/>
      <c r="M20" s="11"/>
      <c r="N20" s="11"/>
      <c r="O20" s="11"/>
      <c r="P20" s="11"/>
    </row>
    <row r="21" spans="1:16" ht="24.75" customHeight="1">
      <c r="A21" s="62" t="s">
        <v>59</v>
      </c>
      <c r="B21" s="27" t="s">
        <v>1216</v>
      </c>
      <c r="C21" s="26"/>
      <c r="D21" s="30"/>
      <c r="E21" s="26"/>
      <c r="F21" s="9"/>
      <c r="G21" s="11"/>
      <c r="H21" s="11"/>
      <c r="I21" s="11"/>
      <c r="J21" s="11"/>
      <c r="K21" s="11"/>
      <c r="L21" s="11"/>
      <c r="M21" s="11"/>
      <c r="N21" s="11"/>
      <c r="O21" s="11"/>
      <c r="P21" s="11"/>
    </row>
    <row r="22" spans="1:16" ht="24.75" customHeight="1">
      <c r="D22" s="31"/>
      <c r="F22" s="11"/>
      <c r="G22" s="11"/>
      <c r="H22" s="11"/>
      <c r="I22" s="11"/>
      <c r="J22" s="11"/>
      <c r="K22" s="11"/>
      <c r="L22" s="11"/>
      <c r="M22" s="11"/>
      <c r="N22" s="11"/>
      <c r="O22" s="11"/>
      <c r="P22" s="11"/>
    </row>
    <row r="24" spans="1:16" ht="18" customHeight="1">
      <c r="A24" s="19" t="s">
        <v>51</v>
      </c>
    </row>
    <row r="25" spans="1:16" ht="18" customHeight="1">
      <c r="A25" s="19" t="s">
        <v>52</v>
      </c>
    </row>
    <row r="26" spans="1:16" ht="18" customHeight="1">
      <c r="A26" s="19" t="s">
        <v>53</v>
      </c>
    </row>
    <row r="27" spans="1:16" ht="18" customHeight="1">
      <c r="A27" s="19" t="s">
        <v>54</v>
      </c>
    </row>
    <row r="28" spans="1:16" ht="18" customHeight="1">
      <c r="A28" s="19" t="s">
        <v>55</v>
      </c>
    </row>
    <row r="29" spans="1:16" ht="18" customHeight="1">
      <c r="A29" s="19" t="s">
        <v>56</v>
      </c>
    </row>
    <row r="30" spans="1:16" ht="18" customHeight="1">
      <c r="A30" s="19" t="s">
        <v>57</v>
      </c>
    </row>
    <row r="31" spans="1:16" ht="18" customHeight="1">
      <c r="A31" s="19" t="s">
        <v>58</v>
      </c>
    </row>
  </sheetData>
  <mergeCells count="21">
    <mergeCell ref="C2:E2"/>
    <mergeCell ref="H2:J2"/>
    <mergeCell ref="M2:O2"/>
    <mergeCell ref="B3:B4"/>
    <mergeCell ref="G3:G4"/>
    <mergeCell ref="L3:L4"/>
    <mergeCell ref="B5:B6"/>
    <mergeCell ref="G5:G6"/>
    <mergeCell ref="L5:L6"/>
    <mergeCell ref="B8:B9"/>
    <mergeCell ref="G8:G9"/>
    <mergeCell ref="L8:L9"/>
    <mergeCell ref="B15:B16"/>
    <mergeCell ref="G15:G16"/>
    <mergeCell ref="L15:L16"/>
    <mergeCell ref="B10:B11"/>
    <mergeCell ref="G10:G11"/>
    <mergeCell ref="L10:L11"/>
    <mergeCell ref="B13:B14"/>
    <mergeCell ref="G13:G14"/>
    <mergeCell ref="L13:L14"/>
  </mergeCells>
  <phoneticPr fontId="20"/>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X31"/>
  <sheetViews>
    <sheetView zoomScaleNormal="100" workbookViewId="0">
      <selection activeCell="B17" sqref="B17"/>
    </sheetView>
  </sheetViews>
  <sheetFormatPr defaultColWidth="6.75" defaultRowHeight="18" customHeight="1"/>
  <cols>
    <col min="1" max="1" width="14.875" style="19" customWidth="1"/>
    <col min="2" max="2" width="6.375" style="19" customWidth="1"/>
    <col min="3" max="3" width="17.75" style="19" customWidth="1"/>
    <col min="4" max="4" width="4.75" style="19" customWidth="1"/>
    <col min="5" max="6" width="17.75" style="19" customWidth="1"/>
    <col min="7" max="7" width="6.375" style="19" hidden="1" customWidth="1"/>
    <col min="8" max="8" width="11" style="19" hidden="1" customWidth="1"/>
    <col min="9" max="9" width="2.375" style="19" hidden="1" customWidth="1"/>
    <col min="10" max="10" width="11" style="19" hidden="1" customWidth="1"/>
    <col min="11" max="11" width="9.875" style="19" hidden="1" customWidth="1"/>
    <col min="12" max="12" width="6.75" style="19" hidden="1" customWidth="1"/>
    <col min="13" max="13" width="11.125" style="19" hidden="1" customWidth="1"/>
    <col min="14" max="14" width="2.375" style="19" hidden="1" customWidth="1"/>
    <col min="15" max="15" width="11" style="19" hidden="1" customWidth="1"/>
    <col min="16" max="16" width="9.875" style="19" hidden="1" customWidth="1"/>
    <col min="17" max="17" width="0.375" style="19" customWidth="1"/>
    <col min="18" max="19" width="2.125" style="19" customWidth="1"/>
    <col min="20" max="37" width="6.75" style="19"/>
    <col min="38" max="38" width="8.875" style="19" customWidth="1"/>
    <col min="39" max="16384" width="6.75" style="19"/>
  </cols>
  <sheetData>
    <row r="1" spans="1:24" ht="27.75" customHeight="1">
      <c r="A1" s="41" t="s">
        <v>1224</v>
      </c>
      <c r="B1" s="43"/>
      <c r="C1" s="43"/>
    </row>
    <row r="2" spans="1:24" ht="24.75" customHeight="1" thickBot="1">
      <c r="A2" s="32" t="s">
        <v>18</v>
      </c>
      <c r="B2" s="32" t="s">
        <v>73</v>
      </c>
      <c r="C2" s="188" t="s">
        <v>20</v>
      </c>
      <c r="D2" s="189"/>
      <c r="E2" s="190"/>
      <c r="F2" s="32" t="s">
        <v>21</v>
      </c>
      <c r="G2" s="7" t="s">
        <v>19</v>
      </c>
      <c r="H2" s="191" t="s">
        <v>22</v>
      </c>
      <c r="I2" s="192"/>
      <c r="J2" s="193"/>
      <c r="K2" s="8" t="s">
        <v>21</v>
      </c>
      <c r="L2" s="7" t="s">
        <v>19</v>
      </c>
      <c r="M2" s="191" t="s">
        <v>22</v>
      </c>
      <c r="N2" s="192"/>
      <c r="O2" s="193"/>
      <c r="P2" s="7" t="s">
        <v>21</v>
      </c>
      <c r="T2" s="20" t="s">
        <v>24</v>
      </c>
    </row>
    <row r="3" spans="1:24" ht="24.75" customHeight="1" thickTop="1">
      <c r="A3" s="54"/>
      <c r="B3" s="194">
        <v>1</v>
      </c>
      <c r="C3" s="124" t="str">
        <f>T3</f>
        <v>ＫＨネオケム</v>
      </c>
      <c r="D3" s="125" t="s">
        <v>25</v>
      </c>
      <c r="E3" s="126" t="str">
        <f>T5</f>
        <v>ＪＦＥ②</v>
      </c>
      <c r="F3" s="127" t="str">
        <f>T3</f>
        <v>ＫＨネオケム</v>
      </c>
      <c r="G3" s="196" t="s">
        <v>26</v>
      </c>
      <c r="H3" s="18"/>
      <c r="I3" s="26" t="s">
        <v>25</v>
      </c>
      <c r="J3" s="26"/>
      <c r="K3" s="27"/>
      <c r="L3" s="196" t="s">
        <v>26</v>
      </c>
      <c r="M3" s="18"/>
      <c r="N3" s="26" t="s">
        <v>25</v>
      </c>
      <c r="O3" s="26"/>
      <c r="P3" s="27"/>
      <c r="R3" s="19">
        <v>1</v>
      </c>
      <c r="S3" s="19">
        <v>1</v>
      </c>
      <c r="T3" s="1" t="s">
        <v>74</v>
      </c>
    </row>
    <row r="4" spans="1:24" ht="24.75" customHeight="1">
      <c r="A4" s="55" t="s">
        <v>29</v>
      </c>
      <c r="B4" s="195"/>
      <c r="C4" s="128" t="str">
        <f>T4</f>
        <v>アルドールテニスステージ</v>
      </c>
      <c r="D4" s="129" t="s">
        <v>25</v>
      </c>
      <c r="E4" s="130" t="str">
        <f>T6</f>
        <v>ＡＧＣ・千葉</v>
      </c>
      <c r="F4" s="131" t="str">
        <f>T4</f>
        <v>アルドールテニスステージ</v>
      </c>
      <c r="G4" s="195"/>
      <c r="H4" s="26"/>
      <c r="I4" s="26" t="s">
        <v>25</v>
      </c>
      <c r="J4" s="26"/>
      <c r="K4" s="27"/>
      <c r="L4" s="195"/>
      <c r="M4" s="26"/>
      <c r="N4" s="26" t="s">
        <v>25</v>
      </c>
      <c r="O4" s="26"/>
      <c r="P4" s="27"/>
      <c r="S4" s="19">
        <v>2</v>
      </c>
      <c r="T4" s="51" t="s">
        <v>182</v>
      </c>
      <c r="X4" s="51"/>
    </row>
    <row r="5" spans="1:24" ht="24.75" customHeight="1">
      <c r="A5" s="56" t="s">
        <v>1207</v>
      </c>
      <c r="B5" s="196">
        <v>2</v>
      </c>
      <c r="C5" s="128" t="str">
        <f>T8</f>
        <v>ＪＤＩ茂原①</v>
      </c>
      <c r="D5" s="129" t="s">
        <v>25</v>
      </c>
      <c r="E5" s="132" t="str">
        <f>T10</f>
        <v>ＮＥＣ我孫子</v>
      </c>
      <c r="F5" s="131" t="str">
        <f>T8</f>
        <v>ＪＤＩ茂原①</v>
      </c>
      <c r="G5" s="196" t="s">
        <v>32</v>
      </c>
      <c r="H5" s="18"/>
      <c r="I5" s="26" t="s">
        <v>25</v>
      </c>
      <c r="J5" s="26"/>
      <c r="K5" s="18"/>
      <c r="L5" s="196" t="s">
        <v>32</v>
      </c>
      <c r="M5" s="18"/>
      <c r="N5" s="26" t="s">
        <v>25</v>
      </c>
      <c r="O5" s="26"/>
      <c r="P5" s="27"/>
      <c r="S5" s="19">
        <v>3</v>
      </c>
      <c r="T5" s="1" t="s">
        <v>0</v>
      </c>
    </row>
    <row r="6" spans="1:24" ht="24.75" customHeight="1">
      <c r="A6" s="57"/>
      <c r="B6" s="195"/>
      <c r="C6" s="128" t="str">
        <f>T9</f>
        <v>市原市役所</v>
      </c>
      <c r="D6" s="129" t="s">
        <v>25</v>
      </c>
      <c r="E6" s="130" t="str">
        <f>T11</f>
        <v>佐倉市役所</v>
      </c>
      <c r="F6" s="131" t="str">
        <f>T9</f>
        <v>市原市役所</v>
      </c>
      <c r="G6" s="195"/>
      <c r="H6" s="18"/>
      <c r="I6" s="26" t="s">
        <v>25</v>
      </c>
      <c r="J6" s="26"/>
      <c r="K6" s="27"/>
      <c r="L6" s="195"/>
      <c r="M6" s="18"/>
      <c r="N6" s="26" t="s">
        <v>25</v>
      </c>
      <c r="O6" s="26"/>
      <c r="P6" s="27"/>
      <c r="S6" s="19">
        <v>4</v>
      </c>
      <c r="T6" s="1" t="s">
        <v>154</v>
      </c>
    </row>
    <row r="7" spans="1:24" ht="24.75" customHeight="1">
      <c r="A7" s="58" t="s">
        <v>59</v>
      </c>
      <c r="B7" s="29" t="s">
        <v>1208</v>
      </c>
      <c r="C7" s="130"/>
      <c r="D7" s="129"/>
      <c r="E7" s="130"/>
      <c r="F7" s="132"/>
      <c r="G7" s="10"/>
      <c r="H7" s="18"/>
      <c r="I7" s="26"/>
      <c r="J7" s="26"/>
      <c r="K7" s="27"/>
      <c r="L7" s="10"/>
      <c r="M7" s="18"/>
      <c r="N7" s="26"/>
      <c r="O7" s="26"/>
      <c r="P7" s="27"/>
    </row>
    <row r="8" spans="1:24" ht="24.75" customHeight="1">
      <c r="A8" s="59"/>
      <c r="B8" s="196">
        <v>1</v>
      </c>
      <c r="C8" s="128" t="str">
        <f>T3</f>
        <v>ＫＨネオケム</v>
      </c>
      <c r="D8" s="129" t="s">
        <v>25</v>
      </c>
      <c r="E8" s="130" t="str">
        <f>T6</f>
        <v>ＡＧＣ・千葉</v>
      </c>
      <c r="F8" s="131" t="str">
        <f>T6</f>
        <v>ＡＧＣ・千葉</v>
      </c>
      <c r="G8" s="196" t="s">
        <v>26</v>
      </c>
      <c r="H8" s="18"/>
      <c r="I8" s="26" t="s">
        <v>25</v>
      </c>
      <c r="J8" s="26"/>
      <c r="K8" s="27"/>
      <c r="L8" s="196" t="s">
        <v>26</v>
      </c>
      <c r="M8" s="18"/>
      <c r="N8" s="26" t="s">
        <v>25</v>
      </c>
      <c r="O8" s="26"/>
      <c r="P8" s="27"/>
      <c r="R8" s="19">
        <v>2</v>
      </c>
      <c r="S8" s="19">
        <v>1</v>
      </c>
      <c r="T8" s="1" t="s">
        <v>168</v>
      </c>
      <c r="U8" s="1"/>
    </row>
    <row r="9" spans="1:24" ht="24.75" customHeight="1">
      <c r="A9" s="55" t="s">
        <v>40</v>
      </c>
      <c r="B9" s="195"/>
      <c r="C9" s="128" t="str">
        <f>T4</f>
        <v>アルドールテニスステージ</v>
      </c>
      <c r="D9" s="129" t="s">
        <v>25</v>
      </c>
      <c r="E9" s="132" t="str">
        <f>T5</f>
        <v>ＪＦＥ②</v>
      </c>
      <c r="F9" s="131" t="str">
        <f>T4</f>
        <v>アルドールテニスステージ</v>
      </c>
      <c r="G9" s="195"/>
      <c r="H9" s="26"/>
      <c r="I9" s="26" t="s">
        <v>25</v>
      </c>
      <c r="J9" s="26"/>
      <c r="K9" s="27"/>
      <c r="L9" s="195"/>
      <c r="M9" s="26"/>
      <c r="N9" s="26" t="s">
        <v>25</v>
      </c>
      <c r="O9" s="26"/>
      <c r="P9" s="27"/>
      <c r="S9" s="19">
        <v>2</v>
      </c>
      <c r="T9" s="1" t="s">
        <v>175</v>
      </c>
      <c r="U9" s="1"/>
    </row>
    <row r="10" spans="1:24" ht="24.75" customHeight="1">
      <c r="A10" s="56" t="s">
        <v>1209</v>
      </c>
      <c r="B10" s="196">
        <v>2</v>
      </c>
      <c r="C10" s="128" t="str">
        <f>T8</f>
        <v>ＪＤＩ茂原①</v>
      </c>
      <c r="D10" s="129" t="s">
        <v>25</v>
      </c>
      <c r="E10" s="130" t="str">
        <f>T11</f>
        <v>佐倉市役所</v>
      </c>
      <c r="F10" s="131" t="str">
        <f>T11</f>
        <v>佐倉市役所</v>
      </c>
      <c r="G10" s="196" t="s">
        <v>32</v>
      </c>
      <c r="H10" s="18"/>
      <c r="I10" s="26" t="s">
        <v>25</v>
      </c>
      <c r="J10" s="26"/>
      <c r="K10" s="27"/>
      <c r="L10" s="196" t="s">
        <v>32</v>
      </c>
      <c r="M10" s="18"/>
      <c r="N10" s="26" t="s">
        <v>25</v>
      </c>
      <c r="O10" s="26"/>
      <c r="P10" s="27"/>
      <c r="S10" s="19">
        <v>3</v>
      </c>
      <c r="T10" s="1" t="s">
        <v>167</v>
      </c>
      <c r="U10" s="51"/>
    </row>
    <row r="11" spans="1:24" ht="24.75" customHeight="1">
      <c r="A11" s="57"/>
      <c r="B11" s="195"/>
      <c r="C11" s="128" t="str">
        <f>T9</f>
        <v>市原市役所</v>
      </c>
      <c r="D11" s="129" t="s">
        <v>25</v>
      </c>
      <c r="E11" s="132" t="str">
        <f>T10</f>
        <v>ＮＥＣ我孫子</v>
      </c>
      <c r="F11" s="131" t="str">
        <f>T9</f>
        <v>市原市役所</v>
      </c>
      <c r="G11" s="195"/>
      <c r="H11" s="18"/>
      <c r="I11" s="26" t="s">
        <v>25</v>
      </c>
      <c r="J11" s="26"/>
      <c r="K11" s="27"/>
      <c r="L11" s="195"/>
      <c r="M11" s="18"/>
      <c r="N11" s="26" t="s">
        <v>25</v>
      </c>
      <c r="O11" s="26"/>
      <c r="P11" s="27"/>
      <c r="S11" s="19">
        <v>4</v>
      </c>
      <c r="T11" s="1" t="s">
        <v>179</v>
      </c>
      <c r="U11" s="1"/>
    </row>
    <row r="12" spans="1:24" ht="24.75" customHeight="1">
      <c r="A12" s="60" t="s">
        <v>59</v>
      </c>
      <c r="B12" s="21" t="s">
        <v>1232</v>
      </c>
      <c r="C12" s="130"/>
      <c r="D12" s="129"/>
      <c r="E12" s="130"/>
      <c r="F12" s="132"/>
      <c r="G12" s="10"/>
      <c r="H12" s="18"/>
      <c r="I12" s="26"/>
      <c r="J12" s="26"/>
      <c r="K12" s="27"/>
      <c r="L12" s="10"/>
      <c r="M12" s="18"/>
      <c r="N12" s="26"/>
      <c r="O12" s="26"/>
      <c r="P12" s="27"/>
    </row>
    <row r="13" spans="1:24" ht="24.75" customHeight="1">
      <c r="A13" s="59"/>
      <c r="B13" s="196">
        <v>1</v>
      </c>
      <c r="C13" s="128" t="str">
        <f>T3</f>
        <v>ＫＨネオケム</v>
      </c>
      <c r="D13" s="129" t="s">
        <v>25</v>
      </c>
      <c r="E13" s="130" t="str">
        <f>T4</f>
        <v>アルドールテニスステージ</v>
      </c>
      <c r="F13" s="131" t="str">
        <f>T3</f>
        <v>ＫＨネオケム</v>
      </c>
      <c r="G13" s="196" t="s">
        <v>26</v>
      </c>
      <c r="H13" s="18"/>
      <c r="I13" s="26" t="s">
        <v>25</v>
      </c>
      <c r="J13" s="26"/>
      <c r="K13" s="27"/>
      <c r="L13" s="196" t="s">
        <v>26</v>
      </c>
      <c r="M13" s="18"/>
      <c r="N13" s="26" t="s">
        <v>25</v>
      </c>
      <c r="O13" s="26"/>
      <c r="P13" s="27"/>
    </row>
    <row r="14" spans="1:24" ht="24.75" customHeight="1">
      <c r="A14" s="55" t="s">
        <v>46</v>
      </c>
      <c r="B14" s="195"/>
      <c r="C14" s="130" t="str">
        <f>T5</f>
        <v>ＪＦＥ②</v>
      </c>
      <c r="D14" s="129" t="s">
        <v>25</v>
      </c>
      <c r="E14" s="130" t="str">
        <f>T6</f>
        <v>ＡＧＣ・千葉</v>
      </c>
      <c r="F14" s="131" t="str">
        <f>T5</f>
        <v>ＪＦＥ②</v>
      </c>
      <c r="G14" s="195"/>
      <c r="H14" s="18"/>
      <c r="I14" s="26" t="s">
        <v>25</v>
      </c>
      <c r="J14" s="26"/>
      <c r="K14" s="27"/>
      <c r="L14" s="195"/>
      <c r="M14" s="18"/>
      <c r="N14" s="26" t="s">
        <v>25</v>
      </c>
      <c r="O14" s="26"/>
      <c r="P14" s="27"/>
    </row>
    <row r="15" spans="1:24" ht="24.75" customHeight="1">
      <c r="A15" s="56" t="s">
        <v>1210</v>
      </c>
      <c r="B15" s="196">
        <v>2</v>
      </c>
      <c r="C15" s="128" t="str">
        <f>T8</f>
        <v>ＪＤＩ茂原①</v>
      </c>
      <c r="D15" s="129" t="s">
        <v>25</v>
      </c>
      <c r="E15" s="130" t="str">
        <f>T9</f>
        <v>市原市役所</v>
      </c>
      <c r="F15" s="131" t="str">
        <f>T8</f>
        <v>ＪＤＩ茂原①</v>
      </c>
      <c r="G15" s="196" t="s">
        <v>32</v>
      </c>
      <c r="H15" s="18"/>
      <c r="I15" s="26" t="s">
        <v>25</v>
      </c>
      <c r="J15" s="26"/>
      <c r="K15" s="27"/>
      <c r="L15" s="196" t="s">
        <v>32</v>
      </c>
      <c r="M15" s="18"/>
      <c r="N15" s="26" t="s">
        <v>25</v>
      </c>
      <c r="O15" s="26"/>
      <c r="P15" s="27"/>
    </row>
    <row r="16" spans="1:24" ht="24.75" customHeight="1">
      <c r="A16" s="57"/>
      <c r="B16" s="195"/>
      <c r="C16" s="130" t="str">
        <f>T10</f>
        <v>ＮＥＣ我孫子</v>
      </c>
      <c r="D16" s="129" t="s">
        <v>25</v>
      </c>
      <c r="E16" s="130" t="str">
        <f>T11</f>
        <v>佐倉市役所</v>
      </c>
      <c r="F16" s="131" t="str">
        <f>T10</f>
        <v>ＮＥＣ我孫子</v>
      </c>
      <c r="G16" s="195"/>
      <c r="H16" s="26"/>
      <c r="I16" s="26" t="s">
        <v>25</v>
      </c>
      <c r="J16" s="26"/>
      <c r="K16" s="27"/>
      <c r="L16" s="195"/>
      <c r="M16" s="26"/>
      <c r="N16" s="26" t="s">
        <v>25</v>
      </c>
      <c r="O16" s="26"/>
      <c r="P16" s="27"/>
    </row>
    <row r="17" spans="1:16" ht="24.75" customHeight="1">
      <c r="A17" s="96" t="s">
        <v>59</v>
      </c>
      <c r="B17" s="21" t="s">
        <v>1233</v>
      </c>
      <c r="C17" s="26"/>
      <c r="D17" s="30"/>
      <c r="E17" s="26"/>
      <c r="F17" s="9"/>
      <c r="G17" s="9"/>
      <c r="H17" s="17"/>
      <c r="I17" s="17"/>
      <c r="J17" s="17"/>
      <c r="K17" s="7" t="s">
        <v>50</v>
      </c>
      <c r="L17" s="9"/>
      <c r="M17" s="17"/>
      <c r="N17" s="17"/>
      <c r="O17" s="17"/>
      <c r="P17" s="7" t="s">
        <v>50</v>
      </c>
    </row>
    <row r="18" spans="1:16" ht="24.75" customHeight="1">
      <c r="A18" s="61" t="s">
        <v>1211</v>
      </c>
      <c r="B18" s="33" t="s">
        <v>539</v>
      </c>
      <c r="C18" s="18"/>
      <c r="D18" s="114"/>
      <c r="E18" s="26"/>
      <c r="F18" s="9"/>
      <c r="G18" s="11"/>
      <c r="H18" s="11"/>
      <c r="I18" s="11"/>
      <c r="J18" s="11"/>
      <c r="K18" s="11"/>
      <c r="L18" s="11"/>
      <c r="M18" s="11"/>
      <c r="N18" s="11"/>
      <c r="O18" s="11"/>
      <c r="P18" s="11"/>
    </row>
    <row r="19" spans="1:16" ht="24.75" customHeight="1">
      <c r="A19" s="60" t="s">
        <v>59</v>
      </c>
      <c r="B19" s="21" t="s">
        <v>543</v>
      </c>
      <c r="C19" s="26"/>
      <c r="D19" s="30"/>
      <c r="E19" s="26"/>
      <c r="F19" s="9"/>
      <c r="G19" s="11"/>
      <c r="H19" s="11"/>
      <c r="I19" s="11"/>
      <c r="J19" s="11"/>
      <c r="K19" s="11"/>
      <c r="L19" s="11"/>
      <c r="M19" s="11"/>
      <c r="N19" s="11"/>
      <c r="O19" s="11"/>
      <c r="P19" s="11"/>
    </row>
    <row r="20" spans="1:16" ht="24.75" customHeight="1">
      <c r="A20" s="61" t="s">
        <v>1214</v>
      </c>
      <c r="B20" s="33" t="s">
        <v>1215</v>
      </c>
      <c r="C20" s="18"/>
      <c r="D20" s="30"/>
      <c r="E20" s="26"/>
      <c r="F20" s="9"/>
      <c r="G20" s="11"/>
      <c r="H20" s="11"/>
      <c r="I20" s="11"/>
      <c r="J20" s="11"/>
      <c r="K20" s="11"/>
      <c r="L20" s="11"/>
      <c r="M20" s="11"/>
      <c r="N20" s="11"/>
      <c r="O20" s="11"/>
      <c r="P20" s="11"/>
    </row>
    <row r="21" spans="1:16" ht="24.75" customHeight="1">
      <c r="A21" s="62" t="s">
        <v>59</v>
      </c>
      <c r="B21" s="27" t="s">
        <v>1216</v>
      </c>
      <c r="C21" s="26"/>
      <c r="D21" s="30"/>
      <c r="E21" s="26"/>
      <c r="F21" s="9"/>
      <c r="G21" s="11"/>
      <c r="H21" s="11"/>
      <c r="I21" s="11"/>
      <c r="J21" s="11"/>
      <c r="K21" s="11"/>
      <c r="L21" s="11"/>
      <c r="M21" s="11"/>
      <c r="N21" s="11"/>
      <c r="O21" s="11"/>
      <c r="P21" s="11"/>
    </row>
    <row r="22" spans="1:16" ht="24.75" customHeight="1">
      <c r="D22" s="31"/>
      <c r="F22" s="11"/>
      <c r="G22" s="11"/>
      <c r="H22" s="11"/>
      <c r="I22" s="11"/>
      <c r="J22" s="11"/>
      <c r="K22" s="11"/>
      <c r="L22" s="11"/>
      <c r="M22" s="11"/>
      <c r="N22" s="11"/>
      <c r="O22" s="11"/>
      <c r="P22" s="11"/>
    </row>
    <row r="24" spans="1:16" ht="18" customHeight="1">
      <c r="A24" s="19" t="s">
        <v>51</v>
      </c>
    </row>
    <row r="25" spans="1:16" ht="18" customHeight="1">
      <c r="A25" s="19" t="s">
        <v>52</v>
      </c>
    </row>
    <row r="26" spans="1:16" ht="18" customHeight="1">
      <c r="A26" s="19" t="s">
        <v>53</v>
      </c>
    </row>
    <row r="27" spans="1:16" ht="18" customHeight="1">
      <c r="A27" s="19" t="s">
        <v>54</v>
      </c>
    </row>
    <row r="28" spans="1:16" ht="18" customHeight="1">
      <c r="A28" s="19" t="s">
        <v>55</v>
      </c>
    </row>
    <row r="29" spans="1:16" ht="18" customHeight="1">
      <c r="A29" s="19" t="s">
        <v>56</v>
      </c>
    </row>
    <row r="30" spans="1:16" ht="18" customHeight="1">
      <c r="A30" s="19" t="s">
        <v>57</v>
      </c>
    </row>
    <row r="31" spans="1:16" ht="18" customHeight="1">
      <c r="A31" s="19" t="s">
        <v>58</v>
      </c>
    </row>
  </sheetData>
  <mergeCells count="21">
    <mergeCell ref="C2:E2"/>
    <mergeCell ref="H2:J2"/>
    <mergeCell ref="M2:O2"/>
    <mergeCell ref="B3:B4"/>
    <mergeCell ref="G3:G4"/>
    <mergeCell ref="L3:L4"/>
    <mergeCell ref="B5:B6"/>
    <mergeCell ref="G5:G6"/>
    <mergeCell ref="L5:L6"/>
    <mergeCell ref="B8:B9"/>
    <mergeCell ref="G8:G9"/>
    <mergeCell ref="L8:L9"/>
    <mergeCell ref="B15:B16"/>
    <mergeCell ref="G15:G16"/>
    <mergeCell ref="L15:L16"/>
    <mergeCell ref="B10:B11"/>
    <mergeCell ref="G10:G11"/>
    <mergeCell ref="L10:L11"/>
    <mergeCell ref="B13:B14"/>
    <mergeCell ref="G13:G14"/>
    <mergeCell ref="L13:L14"/>
  </mergeCells>
  <phoneticPr fontId="20"/>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T31"/>
  <sheetViews>
    <sheetView zoomScaleNormal="100" workbookViewId="0">
      <selection activeCell="B18" sqref="B18"/>
    </sheetView>
  </sheetViews>
  <sheetFormatPr defaultColWidth="6.75" defaultRowHeight="18" customHeight="1"/>
  <cols>
    <col min="1" max="1" width="14.875" style="19" customWidth="1"/>
    <col min="2" max="2" width="6.375" style="19" customWidth="1"/>
    <col min="3" max="3" width="17.75" style="19" customWidth="1"/>
    <col min="4" max="4" width="4.75" style="19" customWidth="1"/>
    <col min="5" max="6" width="17.75" style="19" customWidth="1"/>
    <col min="7" max="7" width="6.375" style="19" hidden="1" customWidth="1"/>
    <col min="8" max="8" width="11" style="19" hidden="1" customWidth="1"/>
    <col min="9" max="9" width="2.375" style="19" hidden="1" customWidth="1"/>
    <col min="10" max="10" width="11" style="19" hidden="1" customWidth="1"/>
    <col min="11" max="11" width="9.875" style="19" hidden="1" customWidth="1"/>
    <col min="12" max="12" width="6.75" style="19" hidden="1" customWidth="1"/>
    <col min="13" max="13" width="11.125" style="19" hidden="1" customWidth="1"/>
    <col min="14" max="14" width="2.375" style="19" hidden="1" customWidth="1"/>
    <col min="15" max="15" width="11" style="19" hidden="1" customWidth="1"/>
    <col min="16" max="16" width="9.875" style="19" hidden="1" customWidth="1"/>
    <col min="17" max="17" width="0.375" style="19" customWidth="1"/>
    <col min="18" max="19" width="2.125" style="19" customWidth="1"/>
    <col min="20" max="37" width="6.75" style="19"/>
    <col min="38" max="38" width="8.875" style="19" customWidth="1"/>
    <col min="39" max="16384" width="6.75" style="19"/>
  </cols>
  <sheetData>
    <row r="1" spans="1:20" ht="27.75" customHeight="1">
      <c r="A1" s="41" t="s">
        <v>1223</v>
      </c>
      <c r="B1" s="43"/>
      <c r="C1" s="43"/>
    </row>
    <row r="2" spans="1:20" ht="24.75" customHeight="1" thickBot="1">
      <c r="A2" s="32" t="s">
        <v>18</v>
      </c>
      <c r="B2" s="32" t="s">
        <v>73</v>
      </c>
      <c r="C2" s="188" t="s">
        <v>20</v>
      </c>
      <c r="D2" s="189"/>
      <c r="E2" s="190"/>
      <c r="F2" s="32" t="s">
        <v>21</v>
      </c>
      <c r="G2" s="7" t="s">
        <v>19</v>
      </c>
      <c r="H2" s="191" t="s">
        <v>22</v>
      </c>
      <c r="I2" s="192"/>
      <c r="J2" s="193"/>
      <c r="K2" s="8" t="s">
        <v>21</v>
      </c>
      <c r="L2" s="7" t="s">
        <v>19</v>
      </c>
      <c r="M2" s="191" t="s">
        <v>22</v>
      </c>
      <c r="N2" s="192"/>
      <c r="O2" s="193"/>
      <c r="P2" s="7" t="s">
        <v>21</v>
      </c>
      <c r="T2" s="20" t="s">
        <v>24</v>
      </c>
    </row>
    <row r="3" spans="1:20" ht="24.75" customHeight="1" thickTop="1">
      <c r="A3" s="54"/>
      <c r="B3" s="200">
        <v>1</v>
      </c>
      <c r="C3" s="124" t="str">
        <f>T3</f>
        <v>日鉄ソリューションズ</v>
      </c>
      <c r="D3" s="125" t="s">
        <v>25</v>
      </c>
      <c r="E3" s="133" t="str">
        <f>T5</f>
        <v>京葉銀行③</v>
      </c>
      <c r="F3" s="127" t="str">
        <f>T3</f>
        <v>日鉄ソリューションズ</v>
      </c>
      <c r="G3" s="196" t="s">
        <v>26</v>
      </c>
      <c r="H3" s="18"/>
      <c r="I3" s="26" t="s">
        <v>25</v>
      </c>
      <c r="J3" s="26"/>
      <c r="K3" s="27"/>
      <c r="L3" s="196" t="s">
        <v>26</v>
      </c>
      <c r="M3" s="18"/>
      <c r="N3" s="26" t="s">
        <v>25</v>
      </c>
      <c r="O3" s="26"/>
      <c r="P3" s="27"/>
      <c r="R3" s="19">
        <v>1</v>
      </c>
      <c r="S3" s="19">
        <v>1</v>
      </c>
      <c r="T3" s="1" t="s">
        <v>183</v>
      </c>
    </row>
    <row r="4" spans="1:20" ht="24.75" customHeight="1">
      <c r="A4" s="55" t="s">
        <v>29</v>
      </c>
      <c r="B4" s="195"/>
      <c r="C4" s="128" t="str">
        <f>T4</f>
        <v>千葉市役所③</v>
      </c>
      <c r="D4" s="129" t="s">
        <v>25</v>
      </c>
      <c r="E4" s="132" t="str">
        <f>T6</f>
        <v>ＵＢＥ研究所</v>
      </c>
      <c r="F4" s="132" t="str">
        <f>T4</f>
        <v>千葉市役所③</v>
      </c>
      <c r="G4" s="195"/>
      <c r="H4" s="26"/>
      <c r="I4" s="26" t="s">
        <v>25</v>
      </c>
      <c r="J4" s="26"/>
      <c r="K4" s="27"/>
      <c r="L4" s="195"/>
      <c r="M4" s="26"/>
      <c r="N4" s="26" t="s">
        <v>25</v>
      </c>
      <c r="O4" s="26"/>
      <c r="P4" s="27"/>
      <c r="S4" s="19">
        <v>2</v>
      </c>
      <c r="T4" s="1" t="s">
        <v>178</v>
      </c>
    </row>
    <row r="5" spans="1:20" ht="24.75" customHeight="1">
      <c r="A5" s="56" t="s">
        <v>1207</v>
      </c>
      <c r="B5" s="196">
        <v>2</v>
      </c>
      <c r="C5" s="128" t="str">
        <f>T8</f>
        <v>メットライフ生命</v>
      </c>
      <c r="D5" s="129" t="s">
        <v>25</v>
      </c>
      <c r="E5" s="126" t="str">
        <f>T10</f>
        <v>香取市役所</v>
      </c>
      <c r="F5" s="131" t="str">
        <f>T8</f>
        <v>メットライフ生命</v>
      </c>
      <c r="G5" s="196" t="s">
        <v>32</v>
      </c>
      <c r="H5" s="18"/>
      <c r="I5" s="26" t="s">
        <v>25</v>
      </c>
      <c r="J5" s="26"/>
      <c r="K5" s="18"/>
      <c r="L5" s="196" t="s">
        <v>32</v>
      </c>
      <c r="M5" s="18"/>
      <c r="N5" s="26" t="s">
        <v>25</v>
      </c>
      <c r="O5" s="26"/>
      <c r="P5" s="27"/>
      <c r="S5" s="19">
        <v>3</v>
      </c>
      <c r="T5" s="1" t="s">
        <v>180</v>
      </c>
    </row>
    <row r="6" spans="1:20" ht="24.75" customHeight="1">
      <c r="A6" s="57"/>
      <c r="B6" s="195"/>
      <c r="C6" s="128" t="str">
        <f>T9</f>
        <v>成田市役所</v>
      </c>
      <c r="D6" s="129" t="s">
        <v>25</v>
      </c>
      <c r="E6" s="130" t="str">
        <f>T11</f>
        <v>日本製鉄・君津②</v>
      </c>
      <c r="F6" s="131" t="str">
        <f>T9</f>
        <v>成田市役所</v>
      </c>
      <c r="G6" s="195"/>
      <c r="H6" s="18"/>
      <c r="I6" s="26" t="s">
        <v>25</v>
      </c>
      <c r="J6" s="26"/>
      <c r="K6" s="27"/>
      <c r="L6" s="195"/>
      <c r="M6" s="18"/>
      <c r="N6" s="26" t="s">
        <v>25</v>
      </c>
      <c r="O6" s="26"/>
      <c r="P6" s="27"/>
      <c r="S6" s="19">
        <v>4</v>
      </c>
      <c r="T6" s="1" t="s">
        <v>171</v>
      </c>
    </row>
    <row r="7" spans="1:20" ht="24.75" customHeight="1">
      <c r="A7" s="58" t="s">
        <v>59</v>
      </c>
      <c r="B7" s="29" t="s">
        <v>1208</v>
      </c>
      <c r="C7" s="130"/>
      <c r="D7" s="129"/>
      <c r="E7" s="134"/>
      <c r="F7" s="132"/>
      <c r="G7" s="10"/>
      <c r="H7" s="18"/>
      <c r="I7" s="26"/>
      <c r="J7" s="26"/>
      <c r="K7" s="27"/>
      <c r="L7" s="10"/>
      <c r="M7" s="18"/>
      <c r="N7" s="26"/>
      <c r="O7" s="26"/>
      <c r="P7" s="27"/>
    </row>
    <row r="8" spans="1:20" ht="24.75" customHeight="1">
      <c r="A8" s="59"/>
      <c r="B8" s="196">
        <v>1</v>
      </c>
      <c r="C8" s="128" t="str">
        <f>T3</f>
        <v>日鉄ソリューションズ</v>
      </c>
      <c r="D8" s="129" t="s">
        <v>25</v>
      </c>
      <c r="E8" s="132" t="str">
        <f>T6</f>
        <v>ＵＢＥ研究所</v>
      </c>
      <c r="F8" s="132" t="str">
        <f>T6</f>
        <v>ＵＢＥ研究所</v>
      </c>
      <c r="G8" s="196" t="s">
        <v>26</v>
      </c>
      <c r="H8" s="18"/>
      <c r="I8" s="26" t="s">
        <v>25</v>
      </c>
      <c r="J8" s="26"/>
      <c r="K8" s="27"/>
      <c r="L8" s="196" t="s">
        <v>26</v>
      </c>
      <c r="M8" s="18"/>
      <c r="N8" s="26" t="s">
        <v>25</v>
      </c>
      <c r="O8" s="26"/>
      <c r="P8" s="27"/>
      <c r="R8" s="19">
        <v>2</v>
      </c>
      <c r="S8" s="19">
        <v>1</v>
      </c>
      <c r="T8" s="1" t="s">
        <v>177</v>
      </c>
    </row>
    <row r="9" spans="1:20" ht="24.75" customHeight="1">
      <c r="A9" s="55" t="s">
        <v>40</v>
      </c>
      <c r="B9" s="195"/>
      <c r="C9" s="128" t="str">
        <f>T4</f>
        <v>千葉市役所③</v>
      </c>
      <c r="D9" s="129" t="s">
        <v>25</v>
      </c>
      <c r="E9" s="126" t="str">
        <f>T5</f>
        <v>京葉銀行③</v>
      </c>
      <c r="F9" s="131" t="str">
        <f>T4</f>
        <v>千葉市役所③</v>
      </c>
      <c r="G9" s="195"/>
      <c r="H9" s="26"/>
      <c r="I9" s="26" t="s">
        <v>25</v>
      </c>
      <c r="J9" s="26"/>
      <c r="K9" s="27"/>
      <c r="L9" s="195"/>
      <c r="M9" s="26"/>
      <c r="N9" s="26" t="s">
        <v>25</v>
      </c>
      <c r="O9" s="26"/>
      <c r="P9" s="27"/>
      <c r="S9" s="19">
        <v>2</v>
      </c>
      <c r="T9" s="1" t="s">
        <v>185</v>
      </c>
    </row>
    <row r="10" spans="1:20" ht="24.75" customHeight="1">
      <c r="A10" s="56" t="s">
        <v>1209</v>
      </c>
      <c r="B10" s="196">
        <v>2</v>
      </c>
      <c r="C10" s="128" t="str">
        <f>T8</f>
        <v>メットライフ生命</v>
      </c>
      <c r="D10" s="129" t="s">
        <v>25</v>
      </c>
      <c r="E10" s="130" t="str">
        <f>T11</f>
        <v>日本製鉄・君津②</v>
      </c>
      <c r="F10" s="131" t="str">
        <f>T11</f>
        <v>日本製鉄・君津②</v>
      </c>
      <c r="G10" s="196" t="s">
        <v>32</v>
      </c>
      <c r="H10" s="18"/>
      <c r="I10" s="26" t="s">
        <v>25</v>
      </c>
      <c r="J10" s="26"/>
      <c r="K10" s="27"/>
      <c r="L10" s="196" t="s">
        <v>32</v>
      </c>
      <c r="M10" s="18"/>
      <c r="N10" s="26" t="s">
        <v>25</v>
      </c>
      <c r="O10" s="26"/>
      <c r="P10" s="27"/>
      <c r="S10" s="19">
        <v>3</v>
      </c>
      <c r="T10" s="1" t="s">
        <v>184</v>
      </c>
    </row>
    <row r="11" spans="1:20" ht="24.75" customHeight="1">
      <c r="A11" s="57"/>
      <c r="B11" s="195"/>
      <c r="C11" s="128" t="str">
        <f>T9</f>
        <v>成田市役所</v>
      </c>
      <c r="D11" s="129" t="s">
        <v>25</v>
      </c>
      <c r="E11" s="132" t="str">
        <f>T10</f>
        <v>香取市役所</v>
      </c>
      <c r="F11" s="131" t="str">
        <f>T9</f>
        <v>成田市役所</v>
      </c>
      <c r="G11" s="195"/>
      <c r="H11" s="18"/>
      <c r="I11" s="26" t="s">
        <v>25</v>
      </c>
      <c r="J11" s="26"/>
      <c r="K11" s="27"/>
      <c r="L11" s="195"/>
      <c r="M11" s="18"/>
      <c r="N11" s="26" t="s">
        <v>25</v>
      </c>
      <c r="O11" s="26"/>
      <c r="P11" s="27"/>
      <c r="S11" s="19">
        <v>4</v>
      </c>
      <c r="T11" s="51" t="s">
        <v>173</v>
      </c>
    </row>
    <row r="12" spans="1:20" ht="24.75" customHeight="1">
      <c r="A12" s="60" t="s">
        <v>59</v>
      </c>
      <c r="B12" s="21" t="s">
        <v>1232</v>
      </c>
      <c r="C12" s="130"/>
      <c r="D12" s="129"/>
      <c r="E12" s="130"/>
      <c r="F12" s="132"/>
      <c r="G12" s="10"/>
      <c r="H12" s="18"/>
      <c r="I12" s="26"/>
      <c r="J12" s="26"/>
      <c r="K12" s="27"/>
      <c r="L12" s="10"/>
      <c r="M12" s="18"/>
      <c r="N12" s="26"/>
      <c r="O12" s="26"/>
      <c r="P12" s="27"/>
    </row>
    <row r="13" spans="1:20" ht="24.75" customHeight="1">
      <c r="A13" s="59"/>
      <c r="B13" s="196">
        <v>1</v>
      </c>
      <c r="C13" s="128" t="str">
        <f>T3</f>
        <v>日鉄ソリューションズ</v>
      </c>
      <c r="D13" s="129" t="s">
        <v>25</v>
      </c>
      <c r="E13" s="134" t="str">
        <f>T4</f>
        <v>千葉市役所③</v>
      </c>
      <c r="F13" s="131" t="str">
        <f>T3</f>
        <v>日鉄ソリューションズ</v>
      </c>
      <c r="G13" s="196" t="s">
        <v>26</v>
      </c>
      <c r="H13" s="18"/>
      <c r="I13" s="26" t="s">
        <v>25</v>
      </c>
      <c r="J13" s="26"/>
      <c r="K13" s="27"/>
      <c r="L13" s="196" t="s">
        <v>26</v>
      </c>
      <c r="M13" s="18"/>
      <c r="N13" s="26" t="s">
        <v>25</v>
      </c>
      <c r="O13" s="26"/>
      <c r="P13" s="27"/>
    </row>
    <row r="14" spans="1:20" ht="24.75" customHeight="1">
      <c r="A14" s="55" t="s">
        <v>46</v>
      </c>
      <c r="B14" s="195"/>
      <c r="C14" s="130" t="str">
        <f>T5</f>
        <v>京葉銀行③</v>
      </c>
      <c r="D14" s="129" t="s">
        <v>25</v>
      </c>
      <c r="E14" s="132" t="str">
        <f>T6</f>
        <v>ＵＢＥ研究所</v>
      </c>
      <c r="F14" s="132" t="str">
        <f>T5</f>
        <v>京葉銀行③</v>
      </c>
      <c r="G14" s="195"/>
      <c r="H14" s="18"/>
      <c r="I14" s="26" t="s">
        <v>25</v>
      </c>
      <c r="J14" s="26"/>
      <c r="K14" s="27"/>
      <c r="L14" s="195"/>
      <c r="M14" s="18"/>
      <c r="N14" s="26" t="s">
        <v>25</v>
      </c>
      <c r="O14" s="26"/>
      <c r="P14" s="27"/>
    </row>
    <row r="15" spans="1:20" ht="24.75" customHeight="1">
      <c r="A15" s="56" t="s">
        <v>1210</v>
      </c>
      <c r="B15" s="196">
        <v>2</v>
      </c>
      <c r="C15" s="128" t="str">
        <f>T8</f>
        <v>メットライフ生命</v>
      </c>
      <c r="D15" s="129" t="s">
        <v>25</v>
      </c>
      <c r="E15" s="135" t="str">
        <f>T9</f>
        <v>成田市役所</v>
      </c>
      <c r="F15" s="131" t="str">
        <f>T8</f>
        <v>メットライフ生命</v>
      </c>
      <c r="G15" s="196" t="s">
        <v>32</v>
      </c>
      <c r="H15" s="18"/>
      <c r="I15" s="26" t="s">
        <v>25</v>
      </c>
      <c r="J15" s="26"/>
      <c r="K15" s="27"/>
      <c r="L15" s="196" t="s">
        <v>32</v>
      </c>
      <c r="M15" s="18"/>
      <c r="N15" s="26" t="s">
        <v>25</v>
      </c>
      <c r="O15" s="26"/>
      <c r="P15" s="27"/>
    </row>
    <row r="16" spans="1:20" ht="24.75" customHeight="1">
      <c r="A16" s="57"/>
      <c r="B16" s="195"/>
      <c r="C16" s="130" t="str">
        <f>T10</f>
        <v>香取市役所</v>
      </c>
      <c r="D16" s="129" t="s">
        <v>25</v>
      </c>
      <c r="E16" s="130" t="str">
        <f>T11</f>
        <v>日本製鉄・君津②</v>
      </c>
      <c r="F16" s="131" t="str">
        <f>T10</f>
        <v>香取市役所</v>
      </c>
      <c r="G16" s="195"/>
      <c r="H16" s="26"/>
      <c r="I16" s="26" t="s">
        <v>25</v>
      </c>
      <c r="J16" s="26"/>
      <c r="K16" s="27"/>
      <c r="L16" s="195"/>
      <c r="M16" s="26"/>
      <c r="N16" s="26" t="s">
        <v>25</v>
      </c>
      <c r="O16" s="26"/>
      <c r="P16" s="27"/>
    </row>
    <row r="17" spans="1:16" ht="24.75" customHeight="1">
      <c r="A17" s="96" t="s">
        <v>59</v>
      </c>
      <c r="B17" s="21" t="s">
        <v>1233</v>
      </c>
      <c r="C17" s="26"/>
      <c r="D17" s="30"/>
      <c r="E17" s="26"/>
      <c r="F17" s="9"/>
      <c r="G17" s="9"/>
      <c r="H17" s="17"/>
      <c r="I17" s="17"/>
      <c r="J17" s="17"/>
      <c r="K17" s="7" t="s">
        <v>50</v>
      </c>
      <c r="L17" s="9"/>
      <c r="M17" s="17"/>
      <c r="N17" s="17"/>
      <c r="O17" s="17"/>
      <c r="P17" s="7" t="s">
        <v>50</v>
      </c>
    </row>
    <row r="18" spans="1:16" ht="24.75" customHeight="1">
      <c r="A18" s="61" t="s">
        <v>1211</v>
      </c>
      <c r="B18" s="33" t="s">
        <v>539</v>
      </c>
      <c r="C18" s="18"/>
      <c r="D18" s="114"/>
      <c r="E18" s="26"/>
      <c r="F18" s="9"/>
      <c r="G18" s="11"/>
      <c r="H18" s="11"/>
      <c r="I18" s="11"/>
      <c r="J18" s="11"/>
      <c r="K18" s="11"/>
      <c r="L18" s="11"/>
      <c r="M18" s="11"/>
      <c r="N18" s="11"/>
      <c r="O18" s="11"/>
      <c r="P18" s="11"/>
    </row>
    <row r="19" spans="1:16" ht="24.75" customHeight="1">
      <c r="A19" s="60" t="s">
        <v>59</v>
      </c>
      <c r="B19" s="21" t="s">
        <v>543</v>
      </c>
      <c r="C19" s="26"/>
      <c r="D19" s="30"/>
      <c r="E19" s="26"/>
      <c r="F19" s="9"/>
      <c r="G19" s="11"/>
      <c r="H19" s="11"/>
      <c r="I19" s="11"/>
      <c r="J19" s="11"/>
      <c r="K19" s="11"/>
      <c r="L19" s="11"/>
      <c r="M19" s="11"/>
      <c r="N19" s="11"/>
      <c r="O19" s="11"/>
      <c r="P19" s="11"/>
    </row>
    <row r="20" spans="1:16" ht="24.75" customHeight="1">
      <c r="A20" s="61" t="s">
        <v>1214</v>
      </c>
      <c r="B20" s="33" t="s">
        <v>1215</v>
      </c>
      <c r="C20" s="18"/>
      <c r="D20" s="30"/>
      <c r="E20" s="26"/>
      <c r="F20" s="9"/>
      <c r="G20" s="11"/>
      <c r="H20" s="11"/>
      <c r="I20" s="11"/>
      <c r="J20" s="11"/>
      <c r="K20" s="11"/>
      <c r="L20" s="11"/>
      <c r="M20" s="11"/>
      <c r="N20" s="11"/>
      <c r="O20" s="11"/>
      <c r="P20" s="11"/>
    </row>
    <row r="21" spans="1:16" ht="24.75" customHeight="1">
      <c r="A21" s="62" t="s">
        <v>59</v>
      </c>
      <c r="B21" s="27" t="s">
        <v>1216</v>
      </c>
      <c r="C21" s="26"/>
      <c r="D21" s="30"/>
      <c r="E21" s="26"/>
      <c r="F21" s="9"/>
      <c r="G21" s="11"/>
      <c r="H21" s="11"/>
      <c r="I21" s="11"/>
      <c r="J21" s="11"/>
      <c r="K21" s="11"/>
      <c r="L21" s="11"/>
      <c r="M21" s="11"/>
      <c r="N21" s="11"/>
      <c r="O21" s="11"/>
      <c r="P21" s="11"/>
    </row>
    <row r="22" spans="1:16" ht="24.75" customHeight="1">
      <c r="D22" s="31"/>
      <c r="F22" s="11"/>
      <c r="G22" s="11"/>
      <c r="H22" s="11"/>
      <c r="I22" s="11"/>
      <c r="J22" s="11"/>
      <c r="K22" s="11"/>
      <c r="L22" s="11"/>
      <c r="M22" s="11"/>
      <c r="N22" s="11"/>
      <c r="O22" s="11"/>
      <c r="P22" s="11"/>
    </row>
    <row r="24" spans="1:16" ht="18" customHeight="1">
      <c r="A24" s="19" t="s">
        <v>51</v>
      </c>
    </row>
    <row r="25" spans="1:16" ht="18" customHeight="1">
      <c r="A25" s="19" t="s">
        <v>52</v>
      </c>
    </row>
    <row r="26" spans="1:16" ht="18" customHeight="1">
      <c r="A26" s="19" t="s">
        <v>53</v>
      </c>
    </row>
    <row r="27" spans="1:16" ht="18" customHeight="1">
      <c r="A27" s="19" t="s">
        <v>54</v>
      </c>
    </row>
    <row r="28" spans="1:16" ht="18" customHeight="1">
      <c r="A28" s="19" t="s">
        <v>55</v>
      </c>
    </row>
    <row r="29" spans="1:16" ht="18" customHeight="1">
      <c r="A29" s="19" t="s">
        <v>56</v>
      </c>
    </row>
    <row r="30" spans="1:16" ht="18" customHeight="1">
      <c r="A30" s="19" t="s">
        <v>57</v>
      </c>
    </row>
    <row r="31" spans="1:16" ht="18" customHeight="1">
      <c r="A31" s="19" t="s">
        <v>58</v>
      </c>
    </row>
  </sheetData>
  <mergeCells count="21">
    <mergeCell ref="C2:E2"/>
    <mergeCell ref="H2:J2"/>
    <mergeCell ref="M2:O2"/>
    <mergeCell ref="B3:B4"/>
    <mergeCell ref="G3:G4"/>
    <mergeCell ref="L3:L4"/>
    <mergeCell ref="B5:B6"/>
    <mergeCell ref="G5:G6"/>
    <mergeCell ref="L5:L6"/>
    <mergeCell ref="B8:B9"/>
    <mergeCell ref="G8:G9"/>
    <mergeCell ref="L8:L9"/>
    <mergeCell ref="B15:B16"/>
    <mergeCell ref="G15:G16"/>
    <mergeCell ref="L15:L16"/>
    <mergeCell ref="B10:B11"/>
    <mergeCell ref="G10:G11"/>
    <mergeCell ref="L10:L11"/>
    <mergeCell ref="B13:B14"/>
    <mergeCell ref="G13:G14"/>
    <mergeCell ref="L13:L14"/>
  </mergeCells>
  <phoneticPr fontId="20"/>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1.リーグ編成</vt:lpstr>
      <vt:lpstr>2.結果報告の流れ</vt:lpstr>
      <vt:lpstr>3.登録選手</vt:lpstr>
      <vt:lpstr>4.A日程表</vt:lpstr>
      <vt:lpstr>4.Ｂ日程表</vt:lpstr>
      <vt:lpstr>4.Ｃ日程表</vt:lpstr>
      <vt:lpstr>4.Ｄ日程表</vt:lpstr>
      <vt:lpstr>4.Ｅ日程表</vt:lpstr>
      <vt:lpstr>4.Ｆ日程表</vt:lpstr>
      <vt:lpstr>選手追加登録届</vt:lpstr>
      <vt:lpstr>オーダー表</vt:lpstr>
      <vt:lpstr>'1.リーグ編成'!Print_Area</vt:lpstr>
      <vt:lpstr>'3.登録選手'!Print_Area</vt:lpstr>
      <vt:lpstr>'4.A日程表'!Print_Area</vt:lpstr>
      <vt:lpstr>'4.Ｂ日程表'!Print_Area</vt:lpstr>
      <vt:lpstr>'4.Ｃ日程表'!Print_Area</vt:lpstr>
      <vt:lpstr>'4.Ｄ日程表'!Print_Area</vt:lpstr>
      <vt:lpstr>'4.Ｅ日程表'!Print_Area</vt:lpstr>
      <vt:lpstr>'4.Ｆ日程表'!Print_Area</vt:lpstr>
      <vt:lpstr>選手追加登録届!Print_Area</vt:lpstr>
      <vt:lpstr>'3.登録選手'!Print_Titles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CTA2010</dc:creator>
  <cp:lastModifiedBy>cta-jimu</cp:lastModifiedBy>
  <cp:lastPrinted>2025-03-07T05:21:02Z</cp:lastPrinted>
  <dcterms:created xsi:type="dcterms:W3CDTF">2010-03-16T06:08:10Z</dcterms:created>
  <dcterms:modified xsi:type="dcterms:W3CDTF">2026-04-01T04:54:57Z</dcterms:modified>
</cp:coreProperties>
</file>