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ta-jimu\HP\event\tournament\veteran\2025\"/>
    </mc:Choice>
  </mc:AlternateContent>
  <xr:revisionPtr revIDLastSave="0" documentId="13_ncr:1_{759392A1-BE6F-4E5E-BDD5-CC2C6081E69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2" state="hidden" r:id="rId1"/>
    <sheet name="申込書（CTA所属団体）" sheetId="7" r:id="rId2"/>
    <sheet name="実業団・クラブリスト" sheetId="8" state="hidden" r:id="rId3"/>
    <sheet name="種目" sheetId="9" state="hidden" r:id="rId4"/>
  </sheets>
  <definedNames>
    <definedName name="_xlnm.Print_Area" localSheetId="0">Sheet1!$A$1:$AD$28</definedName>
    <definedName name="_xlnm.Print_Area" localSheetId="1">'申込書（CTA所属団体）'!$A$1:$I$105</definedName>
    <definedName name="クラブ">実業団・クラブリスト!$E$2:$E$127</definedName>
    <definedName name="その他">#REF!</definedName>
    <definedName name="実業団">実業団・クラブリスト!$B$2:$B$43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7" l="1"/>
  <c r="C101" i="7"/>
  <c r="C96" i="7"/>
  <c r="C92" i="7"/>
  <c r="C87" i="7"/>
  <c r="C83" i="7"/>
  <c r="C67" i="7"/>
  <c r="C62" i="7"/>
  <c r="C57" i="7"/>
  <c r="C52" i="7"/>
  <c r="C78" i="7" l="1"/>
  <c r="C74" i="7"/>
  <c r="C47" i="7"/>
  <c r="I36" i="7"/>
  <c r="G36" i="7"/>
  <c r="F36" i="7"/>
  <c r="E36" i="7"/>
  <c r="F38" i="7" l="1"/>
</calcChain>
</file>

<file path=xl/sharedStrings.xml><?xml version="1.0" encoding="utf-8"?>
<sst xmlns="http://schemas.openxmlformats.org/spreadsheetml/2006/main" count="886" uniqueCount="331">
  <si>
    <t>郵　送：</t>
    <rPh sb="0" eb="1">
      <t>ユウ</t>
    </rPh>
    <rPh sb="2" eb="3">
      <t>ソウ</t>
    </rPh>
    <phoneticPr fontId="1"/>
  </si>
  <si>
    <t>E-Mail：</t>
    <phoneticPr fontId="1"/>
  </si>
  <si>
    <t>申込者</t>
    <rPh sb="0" eb="2">
      <t>モウシコミ</t>
    </rPh>
    <rPh sb="2" eb="3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</si>
  <si>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</si>
  <si>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</si>
  <si>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</si>
  <si>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</si>
  <si>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</si>
  <si>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</si>
  <si>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</si>
  <si>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</si>
  <si>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</si>
  <si>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</si>
  <si>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</si>
  <si>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氏　名</t>
    <rPh sb="0" eb="1">
      <t>シ</t>
    </rPh>
    <rPh sb="2" eb="3">
      <t>ナ</t>
    </rPh>
    <phoneticPr fontId="1"/>
  </si>
  <si>
    <t>加盟団体</t>
    <rPh sb="0" eb="2">
      <t>カメイ</t>
    </rPh>
    <rPh sb="2" eb="4">
      <t>ダンタイ</t>
    </rPh>
    <phoneticPr fontId="1"/>
  </si>
  <si>
    <t>実業団リスト</t>
    <rPh sb="0" eb="3">
      <t>ジツギョウダン</t>
    </rPh>
    <phoneticPr fontId="10"/>
  </si>
  <si>
    <t>シングルス(人)</t>
    <rPh sb="6" eb="7">
      <t>ニン</t>
    </rPh>
    <phoneticPr fontId="1"/>
  </si>
  <si>
    <t>申込種目</t>
    <rPh sb="0" eb="2">
      <t>モウシコミ</t>
    </rPh>
    <rPh sb="2" eb="4">
      <t>シュモク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</si>
  <si>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</si>
  <si>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</si>
  <si>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振込金額</t>
    <rPh sb="0" eb="2">
      <t>フリコミ</t>
    </rPh>
    <rPh sb="2" eb="4">
      <t>キンガク</t>
    </rPh>
    <phoneticPr fontId="1"/>
  </si>
  <si>
    <t>クラブリスト</t>
    <phoneticPr fontId="1"/>
  </si>
  <si>
    <t>▼団体名</t>
    <rPh sb="1" eb="3">
      <t>ダンタイ</t>
    </rPh>
    <rPh sb="3" eb="4">
      <t>メイ</t>
    </rPh>
    <phoneticPr fontId="1"/>
  </si>
  <si>
    <t>▼団体種別</t>
    <rPh sb="1" eb="3">
      <t>ダンタイ</t>
    </rPh>
    <rPh sb="3" eb="5">
      <t>シュベツ</t>
    </rPh>
    <phoneticPr fontId="1"/>
  </si>
  <si>
    <t>複</t>
  </si>
  <si>
    <t>女子65単</t>
  </si>
  <si>
    <t>女子80単</t>
  </si>
  <si>
    <t>＜日程表・予定＞</t>
  </si>
  <si>
    <t>男子35単</t>
  </si>
  <si>
    <t>男子40単</t>
    <phoneticPr fontId="1"/>
  </si>
  <si>
    <t>期　日</t>
    <phoneticPr fontId="1"/>
  </si>
  <si>
    <t>出場者数等で変更することもあります ・ ドロー会議にて決定します</t>
    <rPh sb="0" eb="1">
      <t>デ</t>
    </rPh>
    <phoneticPr fontId="1"/>
  </si>
  <si>
    <t>【申込方法】</t>
    <rPh sb="1" eb="3">
      <t>モウシコミ</t>
    </rPh>
    <rPh sb="3" eb="5">
      <t>ホウホウ</t>
    </rPh>
    <phoneticPr fontId="1"/>
  </si>
  <si>
    <t>※ネットエントリー(県協会HPより)のご協力をお願いします</t>
    <rPh sb="10" eb="11">
      <t>ケン</t>
    </rPh>
    <rPh sb="11" eb="13">
      <t>キョウカイ</t>
    </rPh>
    <rPh sb="20" eb="22">
      <t>キョウリョク</t>
    </rPh>
    <rPh sb="24" eb="25">
      <t>ネガ</t>
    </rPh>
    <phoneticPr fontId="1"/>
  </si>
  <si>
    <t>※振込日・振込人名があっていれば、まとめて・個人のどちらでも振込可</t>
    <phoneticPr fontId="1"/>
  </si>
  <si>
    <t>申込用紙（申込者情報・選手情報）に必要事項を記入し、E-Mailに添付または郵送にてお送りください。</t>
    <rPh sb="0" eb="2">
      <t>モウシコミ</t>
    </rPh>
    <rPh sb="2" eb="4">
      <t>ヨウシ</t>
    </rPh>
    <rPh sb="5" eb="7">
      <t>モウシコミ</t>
    </rPh>
    <rPh sb="7" eb="8">
      <t>シャ</t>
    </rPh>
    <rPh sb="8" eb="10">
      <t>ジョウホウ</t>
    </rPh>
    <rPh sb="11" eb="13">
      <t>センシュ</t>
    </rPh>
    <rPh sb="13" eb="15">
      <t>ジョウホウ</t>
    </rPh>
    <rPh sb="17" eb="19">
      <t>ヒツヨウ</t>
    </rPh>
    <rPh sb="19" eb="21">
      <t>ジコウ</t>
    </rPh>
    <rPh sb="22" eb="24">
      <t>キニュウ</t>
    </rPh>
    <rPh sb="33" eb="35">
      <t>テンプ</t>
    </rPh>
    <rPh sb="38" eb="40">
      <t>ユウソウ</t>
    </rPh>
    <rPh sb="43" eb="44">
      <t>オク</t>
    </rPh>
    <phoneticPr fontId="1"/>
  </si>
  <si>
    <t>〒270-1424　白井市堀込１－１－１９　一越ビル３Ｆ</t>
    <phoneticPr fontId="1"/>
  </si>
  <si>
    <t>【申込者情報】</t>
    <rPh sb="1" eb="3">
      <t>モウシコミ</t>
    </rPh>
    <rPh sb="3" eb="4">
      <t>シャ</t>
    </rPh>
    <rPh sb="4" eb="6">
      <t>ジョウホウ</t>
    </rPh>
    <phoneticPr fontId="1"/>
  </si>
  <si>
    <t>フリガナ</t>
    <phoneticPr fontId="1"/>
  </si>
  <si>
    <t>ダブルス(組)</t>
    <rPh sb="5" eb="6">
      <t>クミ</t>
    </rPh>
    <phoneticPr fontId="1"/>
  </si>
  <si>
    <t>合　　計</t>
    <rPh sb="0" eb="1">
      <t>ゴウ</t>
    </rPh>
    <rPh sb="3" eb="4">
      <t>ケイ</t>
    </rPh>
    <phoneticPr fontId="1"/>
  </si>
  <si>
    <t>円</t>
    <rPh sb="0" eb="1">
      <t>エン</t>
    </rPh>
    <phoneticPr fontId="1"/>
  </si>
  <si>
    <t>【シングルス】</t>
    <phoneticPr fontId="1"/>
  </si>
  <si>
    <t>JTAベテラン
登録番号</t>
    <rPh sb="8" eb="10">
      <t>トウロク</t>
    </rPh>
    <rPh sb="10" eb="12">
      <t>バンゴウ</t>
    </rPh>
    <phoneticPr fontId="1"/>
  </si>
  <si>
    <t>氏　名</t>
    <rPh sb="0" eb="1">
      <t>シ</t>
    </rPh>
    <rPh sb="2" eb="3">
      <t>メイ</t>
    </rPh>
    <phoneticPr fontId="1"/>
  </si>
  <si>
    <t>所属団体</t>
    <rPh sb="0" eb="2">
      <t>ショゾク</t>
    </rPh>
    <rPh sb="2" eb="4">
      <t>ダンタイ</t>
    </rPh>
    <phoneticPr fontId="1"/>
  </si>
  <si>
    <t>生年月日</t>
    <rPh sb="0" eb="2">
      <t>セイネン</t>
    </rPh>
    <rPh sb="2" eb="4">
      <t>ガッピ</t>
    </rPh>
    <phoneticPr fontId="1"/>
  </si>
  <si>
    <t>西暦　　　　年　　　月　　　日</t>
    <phoneticPr fontId="1"/>
  </si>
  <si>
    <t>【ダブルス】</t>
    <phoneticPr fontId="1"/>
  </si>
  <si>
    <t>35歳以上</t>
    <rPh sb="2" eb="5">
      <t>サイイジョウ</t>
    </rPh>
    <phoneticPr fontId="1"/>
  </si>
  <si>
    <t>40歳以上</t>
    <phoneticPr fontId="1"/>
  </si>
  <si>
    <t>45歳以上</t>
    <phoneticPr fontId="1"/>
  </si>
  <si>
    <t>50歳以上</t>
    <phoneticPr fontId="1"/>
  </si>
  <si>
    <t>55歳以上</t>
    <phoneticPr fontId="1"/>
  </si>
  <si>
    <t>60歳以上</t>
    <phoneticPr fontId="1"/>
  </si>
  <si>
    <t>65歳以上</t>
    <phoneticPr fontId="1"/>
  </si>
  <si>
    <t>70歳以上</t>
    <phoneticPr fontId="1"/>
  </si>
  <si>
    <t>75歳以上</t>
    <phoneticPr fontId="1"/>
  </si>
  <si>
    <t>80歳以上</t>
    <phoneticPr fontId="1"/>
  </si>
  <si>
    <t>85歳以上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</si>
  <si>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</si>
  <si>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</si>
  <si>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</si>
  <si>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</si>
  <si>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</si>
  <si>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</si>
  <si>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</si>
  <si>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</si>
  <si>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</si>
  <si>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</si>
  <si>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</si>
  <si>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</si>
  <si>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</si>
  <si>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</si>
  <si>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</si>
  <si>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</si>
  <si>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</si>
  <si>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</si>
  <si>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</si>
  <si>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</si>
  <si>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</si>
  <si>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</si>
  <si>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</si>
  <si>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</si>
  <si>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</si>
  <si>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</si>
  <si>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</si>
  <si>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</si>
  <si>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</si>
  <si>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</si>
  <si>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</si>
  <si>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</si>
  <si>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</si>
  <si>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</si>
  <si>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</si>
  <si>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</si>
  <si>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</si>
  <si>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</si>
  <si>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</si>
  <si>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</si>
  <si>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</si>
  <si>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</si>
  <si>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</si>
  <si>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</si>
  <si>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</si>
  <si>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</si>
  <si>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</si>
  <si>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選択▼</t>
    <phoneticPr fontId="1"/>
  </si>
  <si>
    <t>アルドールテニスステージ</t>
  </si>
  <si>
    <t>市川市役所</t>
    <rPh sb="0" eb="2">
      <t>イチカワ</t>
    </rPh>
    <rPh sb="2" eb="5">
      <t>シヤクショ</t>
    </rPh>
    <phoneticPr fontId="1"/>
  </si>
  <si>
    <t>市原市役所</t>
    <rPh sb="0" eb="2">
      <t>イチハラ</t>
    </rPh>
    <rPh sb="2" eb="5">
      <t>シヤクショ</t>
    </rPh>
    <phoneticPr fontId="1"/>
  </si>
  <si>
    <t>ＮＥＣ我孫子</t>
    <rPh sb="3" eb="6">
      <t>アビコ</t>
    </rPh>
    <phoneticPr fontId="1"/>
  </si>
  <si>
    <t>佐倉市役所</t>
    <rPh sb="0" eb="5">
      <t>サクラシヤクショ</t>
    </rPh>
    <phoneticPr fontId="1"/>
  </si>
  <si>
    <t>ＪＤＩ茂原</t>
    <rPh sb="0" eb="5">
      <t>ジェイディアイモバラ</t>
    </rPh>
    <phoneticPr fontId="1"/>
  </si>
  <si>
    <t>千葉県庁</t>
    <rPh sb="0" eb="4">
      <t>チバケンチョウ</t>
    </rPh>
    <phoneticPr fontId="1"/>
  </si>
  <si>
    <t>千葉市役所</t>
    <rPh sb="0" eb="5">
      <t>チバシヤクショ</t>
    </rPh>
    <phoneticPr fontId="1"/>
  </si>
  <si>
    <t>名戸ヶ谷病院</t>
    <rPh sb="0" eb="1">
      <t>ナ</t>
    </rPh>
    <rPh sb="1" eb="2">
      <t>ト</t>
    </rPh>
    <rPh sb="3" eb="4">
      <t>タニ</t>
    </rPh>
    <rPh sb="4" eb="6">
      <t>ビョウイン</t>
    </rPh>
    <phoneticPr fontId="1"/>
  </si>
  <si>
    <t>成田市役所</t>
    <rPh sb="0" eb="5">
      <t>ナリ</t>
    </rPh>
    <phoneticPr fontId="1"/>
  </si>
  <si>
    <t>日本製鉄・富津</t>
    <rPh sb="0" eb="7">
      <t>ニホ</t>
    </rPh>
    <phoneticPr fontId="1"/>
  </si>
  <si>
    <t>松戸市役所</t>
    <rPh sb="0" eb="5">
      <t>マツドシヤクショ</t>
    </rPh>
    <phoneticPr fontId="1"/>
  </si>
  <si>
    <t>メットライフ生命</t>
    <rPh sb="6" eb="8">
      <t>セイメイ</t>
    </rPh>
    <phoneticPr fontId="1"/>
  </si>
  <si>
    <t>ルーセントテニスクラブ柏</t>
  </si>
  <si>
    <t>１１月</t>
    <phoneticPr fontId="1"/>
  </si>
  <si>
    <t>男子45単</t>
    <phoneticPr fontId="1"/>
  </si>
  <si>
    <t>男子50単</t>
    <phoneticPr fontId="1"/>
  </si>
  <si>
    <t>男子55単</t>
    <phoneticPr fontId="1"/>
  </si>
  <si>
    <t>男子60単</t>
    <phoneticPr fontId="1"/>
  </si>
  <si>
    <t>男子65単</t>
    <phoneticPr fontId="1"/>
  </si>
  <si>
    <t>男子70単</t>
    <phoneticPr fontId="1"/>
  </si>
  <si>
    <t>男子75単</t>
    <phoneticPr fontId="1"/>
  </si>
  <si>
    <t>男子80単</t>
    <phoneticPr fontId="1"/>
  </si>
  <si>
    <t>女子35単</t>
  </si>
  <si>
    <t>女子40単</t>
  </si>
  <si>
    <t>女子45単</t>
  </si>
  <si>
    <t>女子50単</t>
  </si>
  <si>
    <t>女子55単</t>
  </si>
  <si>
    <t>女子60単</t>
  </si>
  <si>
    <t>女子70単</t>
  </si>
  <si>
    <t>女子75単</t>
  </si>
  <si>
    <t>土</t>
    <rPh sb="0" eb="1">
      <t>ド</t>
    </rPh>
    <phoneticPr fontId="1"/>
  </si>
  <si>
    <t>男子85単</t>
    <phoneticPr fontId="1"/>
  </si>
  <si>
    <t>tournament@chiba-ta.org（大会専用アドレス）</t>
    <phoneticPr fontId="1"/>
  </si>
  <si>
    <t>水</t>
    <rPh sb="0" eb="1">
      <t>スイ</t>
    </rPh>
    <phoneticPr fontId="1"/>
  </si>
  <si>
    <t>複</t>
    <phoneticPr fontId="1"/>
  </si>
  <si>
    <t>*</t>
    <phoneticPr fontId="1"/>
  </si>
  <si>
    <t>白子</t>
    <rPh sb="0" eb="2">
      <t>シラコ</t>
    </rPh>
    <phoneticPr fontId="1"/>
  </si>
  <si>
    <t>会場</t>
    <rPh sb="0" eb="2">
      <t>カイジョウ</t>
    </rPh>
    <phoneticPr fontId="1"/>
  </si>
  <si>
    <t>申込書と参加料の振込の確認ができた時点で登録完了となります。</t>
    <rPh sb="0" eb="3">
      <t>モウシコミショ</t>
    </rPh>
    <rPh sb="4" eb="7">
      <t>サンカリョウ</t>
    </rPh>
    <rPh sb="8" eb="10">
      <t>フリコミ</t>
    </rPh>
    <rPh sb="11" eb="13">
      <t>カクニン</t>
    </rPh>
    <rPh sb="17" eb="19">
      <t>ジテン</t>
    </rPh>
    <rPh sb="20" eb="22">
      <t>トウロク</t>
    </rPh>
    <rPh sb="22" eb="24">
      <t>カンリョウ</t>
    </rPh>
    <phoneticPr fontId="1"/>
  </si>
  <si>
    <t>参加料をお振込みください。参加料の項目に、振込日・振込人名を記入してください。</t>
    <rPh sb="0" eb="3">
      <t>サンカリョウ</t>
    </rPh>
    <rPh sb="5" eb="7">
      <t>フリコ</t>
    </rPh>
    <rPh sb="13" eb="16">
      <t>サンカリョウ</t>
    </rPh>
    <rPh sb="17" eb="19">
      <t>コウモク</t>
    </rPh>
    <rPh sb="21" eb="23">
      <t>フリコミ</t>
    </rPh>
    <rPh sb="23" eb="24">
      <t>ビ</t>
    </rPh>
    <rPh sb="25" eb="27">
      <t>フリコミ</t>
    </rPh>
    <rPh sb="27" eb="28">
      <t>ニン</t>
    </rPh>
    <rPh sb="28" eb="29">
      <t>メイ</t>
    </rPh>
    <rPh sb="30" eb="32">
      <t>キニュウ</t>
    </rPh>
    <phoneticPr fontId="1"/>
  </si>
  <si>
    <t>ＪＮＣ石油化学(株)</t>
    <rPh sb="3" eb="7">
      <t>セキユカガクカブ</t>
    </rPh>
    <phoneticPr fontId="1"/>
  </si>
  <si>
    <t>(株)千葉銀行</t>
    <rPh sb="3" eb="5">
      <t>チバ</t>
    </rPh>
    <rPh sb="5" eb="7">
      <t>ギンコウ</t>
    </rPh>
    <phoneticPr fontId="1"/>
  </si>
  <si>
    <t>(株)千葉興業銀行</t>
    <rPh sb="3" eb="9">
      <t>カブチバコウギョウギンコウ</t>
    </rPh>
    <phoneticPr fontId="1"/>
  </si>
  <si>
    <t>東洋エンジニアリング(株)</t>
    <rPh sb="0" eb="10">
      <t>トウヨウエンジニアリングカブ</t>
    </rPh>
    <phoneticPr fontId="1"/>
  </si>
  <si>
    <t>日本板硝子(株)</t>
    <rPh sb="0" eb="5">
      <t>ニホンイタガラスカブ</t>
    </rPh>
    <phoneticPr fontId="1"/>
  </si>
  <si>
    <t>日本製鉄・君津</t>
    <rPh sb="0" eb="7">
      <t>ニホ</t>
    </rPh>
    <phoneticPr fontId="1"/>
  </si>
  <si>
    <t>(株)フジクラ</t>
  </si>
  <si>
    <t>三井化学(株)</t>
    <rPh sb="0" eb="4">
      <t>ミツイカガク</t>
    </rPh>
    <phoneticPr fontId="1"/>
  </si>
  <si>
    <t>香取市役所</t>
    <rPh sb="0" eb="5">
      <t>カトリシヤクショ</t>
    </rPh>
    <phoneticPr fontId="1"/>
  </si>
  <si>
    <t>ＡＵＴ</t>
  </si>
  <si>
    <t>SYSテニスクラブ</t>
  </si>
  <si>
    <t>Ｔ＆Ｋスポーツガーデン</t>
  </si>
  <si>
    <t>TAKE３テニスクラブ</t>
  </si>
  <si>
    <t>アイワテニス</t>
  </si>
  <si>
    <t>イースタンテニスクラブ</t>
  </si>
  <si>
    <t>ウエストグリーンテニスクラブ</t>
  </si>
  <si>
    <t>オールサムズテニスクラブ</t>
  </si>
  <si>
    <t>きさらづアウルテニスクラブ</t>
  </si>
  <si>
    <t>グリーンウッドテニスクラブ</t>
  </si>
  <si>
    <t>てづかグリーンテニスクラブ</t>
  </si>
  <si>
    <t>フェローズスポーツ</t>
  </si>
  <si>
    <t>ベイリーフ</t>
  </si>
  <si>
    <t>ベルビューテニススクール</t>
  </si>
  <si>
    <t>ロイヤルＳＣテニスクラブ</t>
  </si>
  <si>
    <t>スマイルテニススクール</t>
  </si>
  <si>
    <t>ヨナモトテニススクール</t>
  </si>
  <si>
    <t>男　・　女</t>
    <rPh sb="0" eb="1">
      <t>オトコ</t>
    </rPh>
    <rPh sb="4" eb="5">
      <t>オンナ</t>
    </rPh>
    <phoneticPr fontId="1"/>
  </si>
  <si>
    <t>35歳・40歳・45歳・50歳・55歳・60歳・65歳・70歳・75歳・80歳・85歳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rPh sb="30" eb="31">
      <t>サイ</t>
    </rPh>
    <rPh sb="34" eb="35">
      <t>サイ</t>
    </rPh>
    <rPh sb="38" eb="39">
      <t>サイ</t>
    </rPh>
    <rPh sb="42" eb="43">
      <t>サイ</t>
    </rPh>
    <phoneticPr fontId="1"/>
  </si>
  <si>
    <r>
      <t>種　目</t>
    </r>
    <r>
      <rPr>
        <sz val="8"/>
        <color theme="1"/>
        <rFont val="游ゴシック"/>
        <family val="3"/>
        <charset val="128"/>
        <scheme val="minor"/>
      </rPr>
      <t>(〇で囲む)</t>
    </r>
  </si>
  <si>
    <t>男子:G
女子:L</t>
    <rPh sb="0" eb="2">
      <t>ダンシ</t>
    </rPh>
    <rPh sb="5" eb="7">
      <t>ジョシ</t>
    </rPh>
    <phoneticPr fontId="1"/>
  </si>
  <si>
    <t xml:space="preserve"> ﾃﾞｨﾚｸﾀｰ　吉田三千雄 / ﾚﾌｪﾘｰ　行方京乃</t>
    <rPh sb="23" eb="25">
      <t>ナメカタ</t>
    </rPh>
    <rPh sb="25" eb="27">
      <t>キョウノ</t>
    </rPh>
    <phoneticPr fontId="1"/>
  </si>
  <si>
    <t>火</t>
    <rPh sb="0" eb="1">
      <t>カ</t>
    </rPh>
    <phoneticPr fontId="1"/>
  </si>
  <si>
    <t>１２月</t>
    <phoneticPr fontId="1"/>
  </si>
  <si>
    <t>ヒルス</t>
  </si>
  <si>
    <t>稲毛</t>
    <rPh sb="0" eb="2">
      <t>イナゲ</t>
    </rPh>
    <phoneticPr fontId="1"/>
  </si>
  <si>
    <t>*</t>
  </si>
  <si>
    <t>柏</t>
    <rPh sb="0" eb="1">
      <t>カシワ</t>
    </rPh>
    <phoneticPr fontId="1"/>
  </si>
  <si>
    <t>ヒルス</t>
    <phoneticPr fontId="1"/>
  </si>
  <si>
    <t>青葉</t>
    <rPh sb="0" eb="2">
      <t>アオバ</t>
    </rPh>
    <phoneticPr fontId="1"/>
  </si>
  <si>
    <t>要項発表２０２４年８月９日</t>
    <phoneticPr fontId="1"/>
  </si>
  <si>
    <t>シングルス　￥5,300 　　　ダブルス（ペア）　￥6,300</t>
    <phoneticPr fontId="1"/>
  </si>
  <si>
    <t>Bonds Tennis Academy</t>
  </si>
  <si>
    <t>FSTS</t>
  </si>
  <si>
    <t>HOPEs Tennis Team</t>
  </si>
  <si>
    <t>IWA Tennis Team</t>
  </si>
  <si>
    <t>Pal Tennis</t>
  </si>
  <si>
    <t>Team NEXTART</t>
  </si>
  <si>
    <t>アートヒルテニスクラブ</t>
  </si>
  <si>
    <t>あじさいMTCアカデミー</t>
  </si>
  <si>
    <t>クレールインドアテニススクール</t>
  </si>
  <si>
    <t>セントマリアホスピタルテニスクラブ</t>
  </si>
  <si>
    <t>ニッケコルトンテニスガーデン</t>
  </si>
  <si>
    <t>松戸テニスクラブT.N.Y</t>
    <rPh sb="0" eb="8">
      <t>マツドテ</t>
    </rPh>
    <phoneticPr fontId="1"/>
  </si>
  <si>
    <t>レイズテニス</t>
  </si>
  <si>
    <t>レッツ！インドアテニススクール</t>
  </si>
  <si>
    <t>ローズヒルテニスクラブ</t>
  </si>
  <si>
    <t>ＧＯＤＡＩ船橋</t>
    <rPh sb="5" eb="7">
      <t>フナバシ</t>
    </rPh>
    <phoneticPr fontId="1"/>
  </si>
  <si>
    <t>IHSMテニスアリーナ松戸</t>
    <rPh sb="0" eb="13">
      <t>アイ</t>
    </rPh>
    <phoneticPr fontId="1"/>
  </si>
  <si>
    <t>INABA TENNIS SCHOOL</t>
  </si>
  <si>
    <t>Ken's インドアテニススクール千葉　　　</t>
    <rPh sb="17" eb="19">
      <t>チバ</t>
    </rPh>
    <phoneticPr fontId="1"/>
  </si>
  <si>
    <t>Ｔｅａｍ Ｔ．Ｌ．Ａ．</t>
  </si>
  <si>
    <t>ＴＰＬ トレクティス・ラボ</t>
    <rPh sb="4" eb="13">
      <t>トレクティス・</t>
    </rPh>
    <phoneticPr fontId="1"/>
  </si>
  <si>
    <t>TT新浦安</t>
    <rPh sb="2" eb="5">
      <t>シンウラヤス</t>
    </rPh>
    <phoneticPr fontId="1"/>
  </si>
  <si>
    <t>VIDA TENNIS TEAM</t>
  </si>
  <si>
    <t>(有)アイムス</t>
    <rPh sb="1" eb="2">
      <t>ユウ</t>
    </rPh>
    <phoneticPr fontId="1"/>
  </si>
  <si>
    <t>あすみが丘テニス倶楽部</t>
    <rPh sb="4" eb="5">
      <t>オカ</t>
    </rPh>
    <rPh sb="8" eb="11">
      <t>クラブ</t>
    </rPh>
    <phoneticPr fontId="1"/>
  </si>
  <si>
    <t>アド・イン桜テニススクール</t>
    <rPh sb="5" eb="6">
      <t>サクラ</t>
    </rPh>
    <phoneticPr fontId="1"/>
  </si>
  <si>
    <t>我孫子市テニスクラブ</t>
    <rPh sb="0" eb="4">
      <t>アビコシ</t>
    </rPh>
    <phoneticPr fontId="1"/>
  </si>
  <si>
    <t>アポロコーストテニスクラブ</t>
    <rPh sb="0" eb="7">
      <t>アポロコーストテ</t>
    </rPh>
    <phoneticPr fontId="1"/>
  </si>
  <si>
    <t>大西テニスクラブ</t>
    <rPh sb="0" eb="2">
      <t>オオニシ</t>
    </rPh>
    <phoneticPr fontId="1"/>
  </si>
  <si>
    <t>柏井テニスクラブ</t>
    <rPh sb="0" eb="8">
      <t>カシワイテＮテ</t>
    </rPh>
    <phoneticPr fontId="1"/>
  </si>
  <si>
    <t>柏市中学校若手顧問会テニス同好会</t>
    <rPh sb="0" eb="2">
      <t>カシワシ</t>
    </rPh>
    <rPh sb="2" eb="5">
      <t>チュウガッコウ</t>
    </rPh>
    <rPh sb="5" eb="7">
      <t>ワカテ</t>
    </rPh>
    <rPh sb="7" eb="9">
      <t>コモン</t>
    </rPh>
    <rPh sb="9" eb="10">
      <t>カイ</t>
    </rPh>
    <rPh sb="13" eb="16">
      <t>ドウコウカイ</t>
    </rPh>
    <phoneticPr fontId="1"/>
  </si>
  <si>
    <t>紙敷テニスクラブ</t>
    <rPh sb="0" eb="8">
      <t>カミシキテ</t>
    </rPh>
    <phoneticPr fontId="1"/>
  </si>
  <si>
    <t>川間グリーンテニスクラブ</t>
    <rPh sb="0" eb="12">
      <t>カワマグリーンテ</t>
    </rPh>
    <phoneticPr fontId="1"/>
  </si>
  <si>
    <t>木更津テニスクラブ</t>
    <rPh sb="0" eb="9">
      <t>キサラヅテ</t>
    </rPh>
    <phoneticPr fontId="1"/>
  </si>
  <si>
    <t>北市川スポーツクラブ</t>
    <rPh sb="0" eb="1">
      <t>キタ</t>
    </rPh>
    <rPh sb="1" eb="3">
      <t>イチカワ</t>
    </rPh>
    <phoneticPr fontId="1"/>
  </si>
  <si>
    <t>北柏テニスクラブ</t>
    <rPh sb="0" eb="2">
      <t>キタカシワ</t>
    </rPh>
    <phoneticPr fontId="1"/>
  </si>
  <si>
    <t>楠クラブ</t>
    <rPh sb="0" eb="1">
      <t>クス</t>
    </rPh>
    <phoneticPr fontId="1"/>
  </si>
  <si>
    <t>小金原テニスクラブ</t>
    <rPh sb="0" eb="9">
      <t>コガネハラテ</t>
    </rPh>
    <phoneticPr fontId="1"/>
  </si>
  <si>
    <t>コナミスポーツクラブ津田沼</t>
    <rPh sb="10" eb="13">
      <t>ツダヌマ</t>
    </rPh>
    <phoneticPr fontId="1"/>
  </si>
  <si>
    <t>酒井根テニスクラブ</t>
    <rPh sb="0" eb="9">
      <t>サケイネテ</t>
    </rPh>
    <phoneticPr fontId="1"/>
  </si>
  <si>
    <t>サムライテニス</t>
  </si>
  <si>
    <t>志津テニスクラブ</t>
    <rPh sb="0" eb="8">
      <t>シヅテ</t>
    </rPh>
    <phoneticPr fontId="1"/>
  </si>
  <si>
    <t>順天堂大学</t>
    <rPh sb="0" eb="3">
      <t>ジュンテンドウ</t>
    </rPh>
    <rPh sb="3" eb="5">
      <t>ダイガク</t>
    </rPh>
    <phoneticPr fontId="1"/>
  </si>
  <si>
    <t>白井テニスクラブ</t>
    <rPh sb="0" eb="8">
      <t>シロイテ</t>
    </rPh>
    <phoneticPr fontId="1"/>
  </si>
  <si>
    <t>新東日本シュガーテニスクラブ</t>
    <rPh sb="0" eb="1">
      <t>シン</t>
    </rPh>
    <rPh sb="1" eb="2">
      <t>ヒガシ</t>
    </rPh>
    <rPh sb="2" eb="4">
      <t>ニホン</t>
    </rPh>
    <phoneticPr fontId="1"/>
  </si>
  <si>
    <t>設備管理.com</t>
    <rPh sb="0" eb="2">
      <t>セツビ</t>
    </rPh>
    <rPh sb="2" eb="4">
      <t>カンリ</t>
    </rPh>
    <phoneticPr fontId="1"/>
  </si>
  <si>
    <t>セントラル長沼テニススクール</t>
    <rPh sb="5" eb="7">
      <t>ナガヌマ</t>
    </rPh>
    <phoneticPr fontId="1"/>
  </si>
  <si>
    <t>総武グリーンテニスクラブ</t>
    <rPh sb="0" eb="12">
      <t>ソウブグリーＮテ</t>
    </rPh>
    <phoneticPr fontId="1"/>
  </si>
  <si>
    <t>袖ヶ浦テニスクラブ</t>
    <rPh sb="0" eb="3">
      <t>ソデガウラ</t>
    </rPh>
    <phoneticPr fontId="1"/>
  </si>
  <si>
    <t>袖ケ浦ローン</t>
    <rPh sb="0" eb="3">
      <t>ソデガウラ</t>
    </rPh>
    <phoneticPr fontId="1"/>
  </si>
  <si>
    <t>高津ローンテニスクラブ</t>
    <rPh sb="0" eb="2">
      <t>タカツ</t>
    </rPh>
    <phoneticPr fontId="1"/>
  </si>
  <si>
    <t>田喜野井グリーンテニスクラブ</t>
    <rPh sb="0" eb="8">
      <t>タキノイグリーＮ</t>
    </rPh>
    <phoneticPr fontId="1"/>
  </si>
  <si>
    <t>ダンロップインドアテニススクール常盤平</t>
    <rPh sb="16" eb="18">
      <t>トキワ</t>
    </rPh>
    <rPh sb="18" eb="19">
      <t>タイラ</t>
    </rPh>
    <phoneticPr fontId="1"/>
  </si>
  <si>
    <t>千葉県シニアテニスクラブ</t>
    <rPh sb="0" eb="3">
      <t>チバケン</t>
    </rPh>
    <phoneticPr fontId="1"/>
  </si>
  <si>
    <t>千葉田園テニスクラブ</t>
    <rPh sb="0" eb="10">
      <t>チバデンエンテ</t>
    </rPh>
    <phoneticPr fontId="1"/>
  </si>
  <si>
    <t>ディグテニス柏</t>
    <rPh sb="6" eb="7">
      <t>カシワ</t>
    </rPh>
    <phoneticPr fontId="1"/>
  </si>
  <si>
    <t>テニスカレッジおおたかの森</t>
    <rPh sb="12" eb="13">
      <t>モリ</t>
    </rPh>
    <phoneticPr fontId="1"/>
  </si>
  <si>
    <t>ＮＰＯ法人テニスコミュニティ千葉</t>
    <rPh sb="3" eb="5">
      <t>ホウジン</t>
    </rPh>
    <rPh sb="14" eb="16">
      <t>チバ</t>
    </rPh>
    <phoneticPr fontId="1"/>
  </si>
  <si>
    <t>殿山テニスガーデン</t>
    <rPh sb="0" eb="2">
      <t>トノヤマガーデＮテ</t>
    </rPh>
    <phoneticPr fontId="1"/>
  </si>
  <si>
    <t>ニッケインテニス　ニッケテニスドーム</t>
  </si>
  <si>
    <t>一般財団法人日本橋柏クラブ</t>
    <rPh sb="0" eb="6">
      <t>イッパンザイダンホウジン</t>
    </rPh>
    <rPh sb="6" eb="9">
      <t>ニホンバシ</t>
    </rPh>
    <rPh sb="9" eb="10">
      <t>カシワ</t>
    </rPh>
    <phoneticPr fontId="1"/>
  </si>
  <si>
    <t>ノアテニスアカデミー千葉白子</t>
    <rPh sb="10" eb="14">
      <t>チバシラコ</t>
    </rPh>
    <phoneticPr fontId="1"/>
  </si>
  <si>
    <t>柏葉</t>
    <rPh sb="0" eb="1">
      <t>カシワ</t>
    </rPh>
    <rPh sb="1" eb="2">
      <t>ハ</t>
    </rPh>
    <phoneticPr fontId="1"/>
  </si>
  <si>
    <t>初石テニスクラブ</t>
    <rPh sb="0" eb="8">
      <t>ハツイシテ</t>
    </rPh>
    <phoneticPr fontId="1"/>
  </si>
  <si>
    <t>船橋さくらテニスクラブ</t>
    <rPh sb="0" eb="2">
      <t>フナバシ</t>
    </rPh>
    <phoneticPr fontId="1"/>
  </si>
  <si>
    <t>フミヤエース市川テニスアカデミー</t>
    <rPh sb="6" eb="8">
      <t>イチカワ</t>
    </rPh>
    <phoneticPr fontId="1"/>
  </si>
  <si>
    <t>幕張ベイタウンテニスクラブ</t>
    <rPh sb="0" eb="2">
      <t>マクハリ</t>
    </rPh>
    <phoneticPr fontId="1"/>
  </si>
  <si>
    <t>松原テニスクラブ印西</t>
    <rPh sb="0" eb="2">
      <t>マツバラ</t>
    </rPh>
    <rPh sb="8" eb="10">
      <t>インザイ</t>
    </rPh>
    <phoneticPr fontId="1"/>
  </si>
  <si>
    <t>松山下ＳＣ</t>
    <rPh sb="0" eb="1">
      <t>マツ</t>
    </rPh>
    <rPh sb="1" eb="3">
      <t>ヤマシタ</t>
    </rPh>
    <phoneticPr fontId="1"/>
  </si>
  <si>
    <t>マリーン庭球倶楽部</t>
    <rPh sb="4" eb="6">
      <t>テイキュウ</t>
    </rPh>
    <rPh sb="6" eb="9">
      <t>クラブ</t>
    </rPh>
    <phoneticPr fontId="1"/>
  </si>
  <si>
    <t>南市川テニスガーデン</t>
    <rPh sb="0" eb="1">
      <t>ミナミ</t>
    </rPh>
    <rPh sb="1" eb="3">
      <t>イチカワ</t>
    </rPh>
    <phoneticPr fontId="1"/>
  </si>
  <si>
    <t>美浜テニスガーデン</t>
    <rPh sb="0" eb="5">
      <t>ミハマヒガシテ</t>
    </rPh>
    <phoneticPr fontId="1"/>
  </si>
  <si>
    <t>メガロス柏</t>
    <rPh sb="4" eb="5">
      <t>カシワ</t>
    </rPh>
    <phoneticPr fontId="1"/>
  </si>
  <si>
    <t>スポーツクラブルネサンス稲毛</t>
    <rPh sb="12" eb="14">
      <t>イナゲ</t>
    </rPh>
    <phoneticPr fontId="1"/>
  </si>
  <si>
    <t>ルネサンス鷹之台テニスクラブ</t>
    <rPh sb="5" eb="8">
      <t>タカ</t>
    </rPh>
    <phoneticPr fontId="1"/>
  </si>
  <si>
    <t>若草テニスクラブ</t>
    <rPh sb="0" eb="8">
      <t>ワカクサテ</t>
    </rPh>
    <phoneticPr fontId="1"/>
  </si>
  <si>
    <t>第79回千葉テニストーナメント《ベテラン大会》　参加申込書（CTA所属団体）</t>
    <rPh sb="33" eb="35">
      <t>ショゾク</t>
    </rPh>
    <phoneticPr fontId="1"/>
  </si>
  <si>
    <t>４０歳以上（1985年12月31日以前生まれ）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</si>
  <si>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３５歳以上（1990年12月31日以前生まれ）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</si>
  <si>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４５歳以上（1980年12月31日以前生まれ）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</si>
  <si>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５０歳以上（1975年12月31日以前生まれ）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</si>
  <si>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５５歳以上（1970年12月31日以前生まれ）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</si>
  <si>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６０歳以上（1965年12月31日以前生まれ）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</si>
  <si>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６５歳以上（1960年12月31日以前生まれ）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</si>
  <si>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７０歳以上（1955年12月31日以前生まれ）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</si>
  <si>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７５歳以上（1950年12月31日以前生まれ）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</si>
  <si>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８５歳以上（1940年12月31日以前生まれ）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</si>
  <si>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８０歳以上（1945年12月31日以前生まれ）</t>
    <rPh sb="2" eb="5">
      <t>サイイジョウ</t>
    </rPh>
    <rPh sb="10" eb="11">
      <t>ネン</t>
    </rPh>
    <rPh sb="13" eb="14">
      <t>ガツ</t>
    </rPh>
    <rPh sb="16" eb="17">
      <t>ニチ</t>
    </rPh>
    <rPh sb="17" eb="19">
      <t>イゼン</t>
    </rPh>
    <rPh sb="19" eb="20">
      <t>ウ</t>
    </rPh>
    <phoneticPr fontId="1"/>
  </si>
  <si>
    <t>※ベテランJOP登録番号は、男子がG・女子がLから始まります　　M/Fから始まる番号は一般ですので無効です</t>
    <rPh sb="8" eb="12">
      <t>トウロクバンゴウ</t>
    </rPh>
    <rPh sb="14" eb="16">
      <t>ダンシ</t>
    </rPh>
    <rPh sb="19" eb="21">
      <t>ジョシ</t>
    </rPh>
    <rPh sb="25" eb="26">
      <t>ハジ</t>
    </rPh>
    <rPh sb="37" eb="38">
      <t>ハジ</t>
    </rPh>
    <rPh sb="40" eb="42">
      <t>バンゴウ</t>
    </rPh>
    <rPh sb="43" eb="45">
      <t>イッパン</t>
    </rPh>
    <rPh sb="49" eb="51">
      <t>ムコウ</t>
    </rPh>
    <phoneticPr fontId="1"/>
  </si>
  <si>
    <t>※シングルスとダブルスを異なる年齢に申し込むこと(クロスオーバー)はできません
※ペアの所属が違う場合は、所属団体欄を書き換えてください
※ベテランJOP登録番号は、男子がG・女子がLから始まります　　M/Fから始まる番号は一般ですので無効です</t>
    <rPh sb="12" eb="13">
      <t>コト</t>
    </rPh>
    <rPh sb="15" eb="17">
      <t>ネンレイ</t>
    </rPh>
    <rPh sb="18" eb="19">
      <t>モウ</t>
    </rPh>
    <rPh sb="20" eb="21">
      <t>コ</t>
    </rPh>
    <rPh sb="44" eb="46">
      <t>ショゾク</t>
    </rPh>
    <rPh sb="47" eb="48">
      <t>チガ</t>
    </rPh>
    <rPh sb="49" eb="51">
      <t>バアイ</t>
    </rPh>
    <rPh sb="59" eb="60">
      <t>カ</t>
    </rPh>
    <rPh sb="61" eb="62">
      <t>カ</t>
    </rPh>
    <phoneticPr fontId="1"/>
  </si>
  <si>
    <t>ＵＢＥ研究所(株)</t>
    <rPh sb="3" eb="6">
      <t>ケンキュウショ</t>
    </rPh>
    <phoneticPr fontId="1"/>
  </si>
  <si>
    <t xml:space="preserve">AGC(株)千葉 </t>
    <rPh sb="6" eb="8">
      <t>チバ</t>
    </rPh>
    <phoneticPr fontId="1"/>
  </si>
  <si>
    <t>ＫＨネオケム(株)</t>
    <phoneticPr fontId="1"/>
  </si>
  <si>
    <t>(株)京葉銀行</t>
    <rPh sb="3" eb="7">
      <t>ケイヨウギンコウ</t>
    </rPh>
    <phoneticPr fontId="1"/>
  </si>
  <si>
    <t>株式会社ケーテーシー</t>
    <rPh sb="0" eb="4">
      <t>カ</t>
    </rPh>
    <phoneticPr fontId="1"/>
  </si>
  <si>
    <t>ＪＦＥ(株)</t>
    <phoneticPr fontId="1"/>
  </si>
  <si>
    <t>新日本建設(株)</t>
    <rPh sb="0" eb="3">
      <t>シンニホン</t>
    </rPh>
    <rPh sb="3" eb="5">
      <t>ケンセツ</t>
    </rPh>
    <phoneticPr fontId="1"/>
  </si>
  <si>
    <t>住友大阪セメント(株)</t>
    <rPh sb="0" eb="2">
      <t>スミトモ</t>
    </rPh>
    <rPh sb="2" eb="4">
      <t>オオサカ</t>
    </rPh>
    <phoneticPr fontId="1"/>
  </si>
  <si>
    <t>セイコーソリューションズ(株)</t>
  </si>
  <si>
    <t>ＴＤＫ(株)</t>
  </si>
  <si>
    <t>ＤＩＣ(株)　千葉工場</t>
    <rPh sb="7" eb="11">
      <t>チバコウジョウ</t>
    </rPh>
    <phoneticPr fontId="1"/>
  </si>
  <si>
    <t>日鉄ソリューションズ(株)</t>
    <rPh sb="0" eb="2">
      <t>ニッテツ</t>
    </rPh>
    <phoneticPr fontId="1"/>
  </si>
  <si>
    <t>日本航空(株)</t>
    <rPh sb="0" eb="4">
      <t>ニホンコウクウカブ</t>
    </rPh>
    <phoneticPr fontId="1"/>
  </si>
  <si>
    <t>古河電気工業(株)　千葉事業所</t>
    <rPh sb="0" eb="2">
      <t>フルカワデンキコウギョウ</t>
    </rPh>
    <rPh sb="2" eb="6">
      <t>デンキコウギョウ</t>
    </rPh>
    <rPh sb="10" eb="12">
      <t>チバ</t>
    </rPh>
    <rPh sb="12" eb="15">
      <t>ジギョウショ</t>
    </rPh>
    <phoneticPr fontId="1"/>
  </si>
  <si>
    <t>(株)めん王</t>
    <rPh sb="5" eb="6">
      <t>オウ</t>
    </rPh>
    <phoneticPr fontId="1"/>
  </si>
  <si>
    <t>(有)山喜</t>
    <rPh sb="3" eb="5">
      <t>ヤマキ</t>
    </rPh>
    <phoneticPr fontId="1"/>
  </si>
  <si>
    <t>(株)ルネサンス</t>
  </si>
  <si>
    <t>ライズテニスサービス</t>
  </si>
  <si>
    <t>ＡＫ勝浦テニスアカデミー</t>
    <rPh sb="2" eb="4">
      <t>カツウラ</t>
    </rPh>
    <phoneticPr fontId="1"/>
  </si>
  <si>
    <t>F.T.C</t>
  </si>
  <si>
    <t>Ken's テニスパーク海浜幕張</t>
    <rPh sb="12" eb="16">
      <t>カイヒンマクハリ</t>
    </rPh>
    <phoneticPr fontId="1"/>
  </si>
  <si>
    <t>Ken's インドアテニススクール四街道</t>
    <rPh sb="17" eb="19">
      <t>ヨツカイドウ</t>
    </rPh>
    <phoneticPr fontId="1"/>
  </si>
  <si>
    <t>TENNIS  WARRIORS ACADEMY</t>
  </si>
  <si>
    <t>（公財)吉田記念テニス研修センター</t>
    <rPh sb="1" eb="2">
      <t>コウ</t>
    </rPh>
    <rPh sb="2" eb="3">
      <t>ザイ</t>
    </rPh>
    <rPh sb="4" eb="8">
      <t>ヨシダキネン</t>
    </rPh>
    <rPh sb="11" eb="13">
      <t>ケンシュウ</t>
    </rPh>
    <phoneticPr fontId="1"/>
  </si>
  <si>
    <t>あじさいテニススクール</t>
  </si>
  <si>
    <t>オーラショット</t>
  </si>
  <si>
    <t>塚山テニスクラブ</t>
    <rPh sb="0" eb="2">
      <t>ツカヤマ</t>
    </rPh>
    <phoneticPr fontId="1"/>
  </si>
  <si>
    <t>てにしんぐ</t>
  </si>
  <si>
    <t>テニスクラブ　ブルーデニム軽井沢</t>
    <rPh sb="13" eb="16">
      <t>カルイザワ</t>
    </rPh>
    <phoneticPr fontId="1"/>
  </si>
  <si>
    <t>テニスクラブ　Ｅ．Ｔ</t>
  </si>
  <si>
    <t>宮下スポーツクラブ（ＭＳＣ)</t>
    <rPh sb="0" eb="2">
      <t>ミヤシタ</t>
    </rPh>
    <phoneticPr fontId="1"/>
  </si>
  <si>
    <t>八千代スポーツガーデン</t>
    <rPh sb="0" eb="3">
      <t>ヤチヨ</t>
    </rPh>
    <phoneticPr fontId="1"/>
  </si>
  <si>
    <t>スポーツクラブ　ルネサンス幕張</t>
    <rPh sb="13" eb="15">
      <t>マクハリ</t>
    </rPh>
    <phoneticPr fontId="1"/>
  </si>
  <si>
    <t>Ａ－Ｏｎｅ</t>
    <phoneticPr fontId="11"/>
  </si>
  <si>
    <t>ＡＴＡ</t>
    <phoneticPr fontId="11"/>
  </si>
  <si>
    <t>AX TENNIS</t>
    <phoneticPr fontId="11"/>
  </si>
  <si>
    <t>Ｂ．Ｂ．</t>
    <phoneticPr fontId="11"/>
  </si>
  <si>
    <t>ＢＡＳＩＳ</t>
    <phoneticPr fontId="11"/>
  </si>
  <si>
    <t>Ｃ-ＦＥＴＺ</t>
    <phoneticPr fontId="11"/>
  </si>
  <si>
    <t>GEN TENNIS ACADEMY</t>
    <phoneticPr fontId="11"/>
  </si>
  <si>
    <t>K-TENNIS TRAINING</t>
    <phoneticPr fontId="11"/>
  </si>
  <si>
    <t>NumberOneTennisAcademy</t>
    <phoneticPr fontId="11"/>
  </si>
  <si>
    <t>ＲＯＦＴ</t>
    <phoneticPr fontId="11"/>
  </si>
  <si>
    <t>ＳＫＹＴＯＮ</t>
    <phoneticPr fontId="11"/>
  </si>
  <si>
    <t>ＳＯＬ Ｔｅｎｎｉｓ Ｃｏｌｌｅｇｅ</t>
    <phoneticPr fontId="11"/>
  </si>
  <si>
    <t>ＳＰＴＣ</t>
    <phoneticPr fontId="11"/>
  </si>
  <si>
    <t>Ｔ．ＡＳＫＡ</t>
    <phoneticPr fontId="11"/>
  </si>
  <si>
    <t>Ｔｅａｍ Ｉ’ｚ</t>
    <phoneticPr fontId="11"/>
  </si>
  <si>
    <t>ＴｅａＭ１０４</t>
    <phoneticPr fontId="11"/>
  </si>
  <si>
    <t>申込締切日：１０月９日（木）</t>
    <rPh sb="0" eb="2">
      <t>モウシコミ</t>
    </rPh>
    <rPh sb="2" eb="4">
      <t>シメキリ</t>
    </rPh>
    <rPh sb="4" eb="5">
      <t>ビ</t>
    </rPh>
    <rPh sb="8" eb="9">
      <t>ガツ</t>
    </rPh>
    <rPh sb="10" eb="11">
      <t>ニチ</t>
    </rPh>
    <rPh sb="12" eb="13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</si>
</sst>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Osaka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333333"/>
      <name val="Arial"/>
      <family val="2"/>
    </font>
    <font>
      <sz val="9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 justifyLastLine="1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distributed" vertical="center" wrapText="1" justifyLastLine="1"/>
    </xf>
    <xf numFmtId="0" fontId="14" fillId="0" borderId="0" xfId="0" applyFont="1">
      <alignment vertical="center"/>
    </xf>
    <xf numFmtId="0" fontId="15" fillId="0" borderId="0" xfId="1" applyFont="1" applyFill="1">
      <alignment vertical="center"/>
    </xf>
    <xf numFmtId="0" fontId="3" fillId="0" borderId="0" xfId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3"/>
    </xf>
    <xf numFmtId="0" fontId="1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36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3" fillId="0" borderId="1" xfId="0" applyFont="1" applyBorder="1" applyAlignment="1">
      <alignment horizontal="left" vertical="center" wrapText="1" justifyLastLine="1"/>
    </xf>
    <xf numFmtId="0" fontId="0" fillId="0" borderId="46" xfId="0" applyBorder="1" applyAlignment="1">
      <alignment horizontal="center" vertical="center"/>
    </xf>
    <xf numFmtId="0" fontId="12" fillId="0" borderId="8" xfId="0" applyFont="1" applyBorder="1" applyAlignment="1">
      <alignment horizontal="right" vertical="center" indent="1"/>
    </xf>
    <xf numFmtId="0" fontId="12" fillId="0" borderId="10" xfId="0" applyFont="1" applyBorder="1" applyAlignment="1">
      <alignment horizontal="right" vertical="center" inden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wrapText="1" justifyLastLine="1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 justifyLastLine="1"/>
    </xf>
    <xf numFmtId="0" fontId="26" fillId="0" borderId="1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5" xfId="0" applyFont="1" applyBorder="1" applyAlignment="1">
      <alignment horizontal="right" vertical="center" indent="1"/>
    </xf>
    <xf numFmtId="0" fontId="12" fillId="0" borderId="11" xfId="0" applyFont="1" applyBorder="1" applyAlignment="1">
      <alignment horizontal="right" vertical="center" indent="1"/>
    </xf>
    <xf numFmtId="0" fontId="12" fillId="0" borderId="54" xfId="0" applyFont="1" applyBorder="1" applyAlignment="1">
      <alignment horizontal="center" vertical="center"/>
    </xf>
    <xf numFmtId="0" fontId="12" fillId="0" borderId="43" xfId="0" applyFont="1" applyBorder="1" applyAlignment="1">
      <alignment horizontal="right" vertical="center" indent="1"/>
    </xf>
    <xf numFmtId="0" fontId="12" fillId="0" borderId="9" xfId="0" applyFont="1" applyBorder="1" applyAlignment="1">
      <alignment horizontal="right" vertical="center" indent="1"/>
    </xf>
    <xf numFmtId="0" fontId="25" fillId="0" borderId="56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25" fillId="0" borderId="56" xfId="0" applyFont="1" applyBorder="1" applyAlignment="1">
      <alignment horizontal="left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45</xdr:row>
          <xdr:rowOff>28575</xdr:rowOff>
        </xdr:from>
        <xdr:to>
          <xdr:col>8</xdr:col>
          <xdr:colOff>95250</xdr:colOff>
          <xdr:row>45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72</xdr:row>
          <xdr:rowOff>28575</xdr:rowOff>
        </xdr:from>
        <xdr:to>
          <xdr:col>8</xdr:col>
          <xdr:colOff>95250</xdr:colOff>
          <xdr:row>72</xdr:row>
          <xdr:rowOff>285750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76</xdr:row>
          <xdr:rowOff>28575</xdr:rowOff>
        </xdr:from>
        <xdr:to>
          <xdr:col>8</xdr:col>
          <xdr:colOff>95250</xdr:colOff>
          <xdr:row>76</xdr:row>
          <xdr:rowOff>285750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50</xdr:row>
          <xdr:rowOff>28575</xdr:rowOff>
        </xdr:from>
        <xdr:to>
          <xdr:col>8</xdr:col>
          <xdr:colOff>95250</xdr:colOff>
          <xdr:row>50</xdr:row>
          <xdr:rowOff>285750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55</xdr:row>
          <xdr:rowOff>28575</xdr:rowOff>
        </xdr:from>
        <xdr:to>
          <xdr:col>8</xdr:col>
          <xdr:colOff>95250</xdr:colOff>
          <xdr:row>55</xdr:row>
          <xdr:rowOff>285750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60</xdr:row>
          <xdr:rowOff>28575</xdr:rowOff>
        </xdr:from>
        <xdr:to>
          <xdr:col>8</xdr:col>
          <xdr:colOff>95250</xdr:colOff>
          <xdr:row>60</xdr:row>
          <xdr:rowOff>285750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65</xdr:row>
          <xdr:rowOff>28575</xdr:rowOff>
        </xdr:from>
        <xdr:to>
          <xdr:col>8</xdr:col>
          <xdr:colOff>95250</xdr:colOff>
          <xdr:row>65</xdr:row>
          <xdr:rowOff>285750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81</xdr:row>
          <xdr:rowOff>28575</xdr:rowOff>
        </xdr:from>
        <xdr:to>
          <xdr:col>8</xdr:col>
          <xdr:colOff>95250</xdr:colOff>
          <xdr:row>81</xdr:row>
          <xdr:rowOff>285750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85</xdr:row>
          <xdr:rowOff>28575</xdr:rowOff>
        </xdr:from>
        <xdr:to>
          <xdr:col>8</xdr:col>
          <xdr:colOff>95250</xdr:colOff>
          <xdr:row>85</xdr:row>
          <xdr:rowOff>285750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90</xdr:row>
          <xdr:rowOff>28575</xdr:rowOff>
        </xdr:from>
        <xdr:to>
          <xdr:col>8</xdr:col>
          <xdr:colOff>95250</xdr:colOff>
          <xdr:row>90</xdr:row>
          <xdr:rowOff>285750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94</xdr:row>
          <xdr:rowOff>28575</xdr:rowOff>
        </xdr:from>
        <xdr:to>
          <xdr:col>8</xdr:col>
          <xdr:colOff>95250</xdr:colOff>
          <xdr:row>94</xdr:row>
          <xdr:rowOff>285750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99</xdr:row>
          <xdr:rowOff>28575</xdr:rowOff>
        </xdr:from>
        <xdr:to>
          <xdr:col>8</xdr:col>
          <xdr:colOff>95250</xdr:colOff>
          <xdr:row>99</xdr:row>
          <xdr:rowOff>285750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103</xdr:row>
          <xdr:rowOff>28575</xdr:rowOff>
        </xdr:from>
        <xdr:to>
          <xdr:col>8</xdr:col>
          <xdr:colOff>95250</xdr:colOff>
          <xdr:row>103</xdr:row>
          <xdr:rowOff>285750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mailto:tournament@chiba-ta.org&#65288;&#22823;&#20250;&#23554;&#29992;&#12450;&#12489;&#12524;&#12473;&#65289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2A75-90C6-4178-857E-84779CBF412E}">
  <sheetPr>
    <pageSetUpPr fitToPage="1"/>
  </sheetPr>
  <dimension ref="A1:AE28"/>
  <sheetViews>
    <sheetView workbookViewId="0">
      <selection activeCell="T15" sqref="T15"/>
    </sheetView>
  </sheetViews>
  <sheetFormatPr defaultRowHeight="18.75"/>
  <cols>
    <col min="1" max="1" width="4.125" customWidth="1"/>
    <col min="3" max="15" width="4.625" customWidth="1"/>
    <col min="16" max="17" width="4.75" customWidth="1"/>
    <col min="18" max="30" width="4.625" customWidth="1"/>
  </cols>
  <sheetData>
    <row r="1" spans="1:30">
      <c r="A1" s="65" t="s">
        <v>28</v>
      </c>
      <c r="B1" s="65"/>
      <c r="C1" s="65"/>
      <c r="D1" s="10" t="s">
        <v>32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30" ht="19.5" customHeight="1">
      <c r="A2" s="17"/>
      <c r="B2" s="66" t="s">
        <v>31</v>
      </c>
      <c r="C2" s="69" t="s">
        <v>123</v>
      </c>
      <c r="D2" s="70"/>
      <c r="E2" s="70"/>
      <c r="F2" s="70"/>
      <c r="G2" s="70"/>
      <c r="H2" s="70"/>
      <c r="I2" s="70"/>
      <c r="J2" s="71"/>
      <c r="K2" s="69" t="s">
        <v>182</v>
      </c>
      <c r="L2" s="70"/>
      <c r="M2" s="70"/>
      <c r="N2" s="70"/>
      <c r="O2" s="72"/>
      <c r="P2" s="73" t="s">
        <v>31</v>
      </c>
      <c r="Q2" s="74"/>
      <c r="R2" s="69" t="s">
        <v>123</v>
      </c>
      <c r="S2" s="70"/>
      <c r="T2" s="70"/>
      <c r="U2" s="70"/>
      <c r="V2" s="70"/>
      <c r="W2" s="70"/>
      <c r="X2" s="70"/>
      <c r="Y2" s="71"/>
      <c r="Z2" s="69" t="s">
        <v>182</v>
      </c>
      <c r="AA2" s="70"/>
      <c r="AB2" s="70"/>
      <c r="AC2" s="70"/>
      <c r="AD2" s="71"/>
    </row>
    <row r="3" spans="1:30" ht="16.5" customHeight="1">
      <c r="A3" s="8"/>
      <c r="B3" s="67"/>
      <c r="C3" s="47">
        <v>2</v>
      </c>
      <c r="D3" s="47">
        <v>16</v>
      </c>
      <c r="E3" s="48">
        <v>19</v>
      </c>
      <c r="F3" s="48">
        <v>20</v>
      </c>
      <c r="G3" s="47">
        <v>23</v>
      </c>
      <c r="H3" s="47">
        <v>24</v>
      </c>
      <c r="I3" s="48">
        <v>26</v>
      </c>
      <c r="J3" s="47">
        <v>30</v>
      </c>
      <c r="K3" s="47">
        <v>1</v>
      </c>
      <c r="L3" s="47">
        <v>7</v>
      </c>
      <c r="M3" s="47">
        <v>14</v>
      </c>
      <c r="N3" s="59">
        <v>15</v>
      </c>
      <c r="O3" s="49">
        <v>21</v>
      </c>
      <c r="P3" s="75"/>
      <c r="Q3" s="76"/>
      <c r="R3" s="47">
        <v>2</v>
      </c>
      <c r="S3" s="47">
        <v>16</v>
      </c>
      <c r="T3" s="48">
        <v>19</v>
      </c>
      <c r="U3" s="48">
        <v>20</v>
      </c>
      <c r="V3" s="47">
        <v>23</v>
      </c>
      <c r="W3" s="47">
        <v>24</v>
      </c>
      <c r="X3" s="48">
        <v>26</v>
      </c>
      <c r="Y3" s="47">
        <v>30</v>
      </c>
      <c r="Z3" s="47">
        <v>1</v>
      </c>
      <c r="AA3" s="47">
        <v>7</v>
      </c>
      <c r="AB3" s="47">
        <v>14</v>
      </c>
      <c r="AC3" s="59">
        <v>15</v>
      </c>
      <c r="AD3" s="47">
        <v>21</v>
      </c>
    </row>
    <row r="4" spans="1:30" ht="16.5" customHeight="1">
      <c r="A4" s="8"/>
      <c r="B4" s="68"/>
      <c r="C4" s="50" t="s">
        <v>140</v>
      </c>
      <c r="D4" s="50" t="s">
        <v>140</v>
      </c>
      <c r="E4" s="51" t="s">
        <v>181</v>
      </c>
      <c r="F4" s="51" t="s">
        <v>143</v>
      </c>
      <c r="G4" s="50" t="s">
        <v>140</v>
      </c>
      <c r="H4" s="50" t="s">
        <v>10</v>
      </c>
      <c r="I4" s="51" t="s">
        <v>181</v>
      </c>
      <c r="J4" s="50" t="s">
        <v>140</v>
      </c>
      <c r="K4" s="50" t="s">
        <v>10</v>
      </c>
      <c r="L4" s="50" t="s">
        <v>140</v>
      </c>
      <c r="M4" s="50" t="s">
        <v>140</v>
      </c>
      <c r="N4" s="60" t="s">
        <v>10</v>
      </c>
      <c r="O4" s="52" t="s">
        <v>140</v>
      </c>
      <c r="P4" s="77"/>
      <c r="Q4" s="78"/>
      <c r="R4" s="50" t="s">
        <v>140</v>
      </c>
      <c r="S4" s="50" t="s">
        <v>140</v>
      </c>
      <c r="T4" s="51" t="s">
        <v>181</v>
      </c>
      <c r="U4" s="51" t="s">
        <v>143</v>
      </c>
      <c r="V4" s="50" t="s">
        <v>140</v>
      </c>
      <c r="W4" s="50" t="s">
        <v>10</v>
      </c>
      <c r="X4" s="51" t="s">
        <v>181</v>
      </c>
      <c r="Y4" s="50" t="s">
        <v>140</v>
      </c>
      <c r="Z4" s="50" t="s">
        <v>10</v>
      </c>
      <c r="AA4" s="50" t="s">
        <v>140</v>
      </c>
      <c r="AB4" s="50" t="s">
        <v>140</v>
      </c>
      <c r="AC4" s="60" t="s">
        <v>10</v>
      </c>
      <c r="AD4" s="50" t="s">
        <v>140</v>
      </c>
    </row>
    <row r="5" spans="1:30" ht="16.5" customHeight="1">
      <c r="A5" s="8"/>
      <c r="B5" s="53" t="s">
        <v>147</v>
      </c>
      <c r="C5" s="54" t="s">
        <v>186</v>
      </c>
      <c r="D5" s="54" t="s">
        <v>184</v>
      </c>
      <c r="E5" s="55" t="s">
        <v>183</v>
      </c>
      <c r="F5" s="55" t="s">
        <v>187</v>
      </c>
      <c r="G5" s="54" t="s">
        <v>146</v>
      </c>
      <c r="H5" s="54" t="s">
        <v>146</v>
      </c>
      <c r="I5" s="55" t="s">
        <v>187</v>
      </c>
      <c r="J5" s="54" t="s">
        <v>184</v>
      </c>
      <c r="K5" s="54" t="s">
        <v>188</v>
      </c>
      <c r="L5" s="54" t="s">
        <v>146</v>
      </c>
      <c r="M5" s="54" t="s">
        <v>187</v>
      </c>
      <c r="N5" s="61" t="s">
        <v>187</v>
      </c>
      <c r="O5" s="56" t="s">
        <v>187</v>
      </c>
      <c r="P5" s="81" t="s">
        <v>147</v>
      </c>
      <c r="Q5" s="71"/>
      <c r="R5" s="54" t="s">
        <v>186</v>
      </c>
      <c r="S5" s="54" t="s">
        <v>184</v>
      </c>
      <c r="T5" s="55" t="s">
        <v>183</v>
      </c>
      <c r="U5" s="55" t="s">
        <v>187</v>
      </c>
      <c r="V5" s="54" t="s">
        <v>146</v>
      </c>
      <c r="W5" s="54" t="s">
        <v>146</v>
      </c>
      <c r="X5" s="55" t="s">
        <v>187</v>
      </c>
      <c r="Y5" s="54" t="s">
        <v>184</v>
      </c>
      <c r="Z5" s="54" t="s">
        <v>188</v>
      </c>
      <c r="AA5" s="54" t="s">
        <v>146</v>
      </c>
      <c r="AB5" s="54" t="s">
        <v>187</v>
      </c>
      <c r="AC5" s="61" t="s">
        <v>187</v>
      </c>
      <c r="AD5" s="54" t="s">
        <v>187</v>
      </c>
    </row>
    <row r="6" spans="1:30" ht="14.25" customHeight="1">
      <c r="A6" s="20"/>
      <c r="B6" s="42" t="s">
        <v>29</v>
      </c>
      <c r="C6" s="44" t="s">
        <v>185</v>
      </c>
      <c r="D6" s="44"/>
      <c r="E6" s="45"/>
      <c r="F6" s="45"/>
      <c r="G6" s="44" t="s">
        <v>145</v>
      </c>
      <c r="H6" s="44" t="s">
        <v>185</v>
      </c>
      <c r="I6" s="45"/>
      <c r="J6" s="44"/>
      <c r="K6" s="44" t="s">
        <v>145</v>
      </c>
      <c r="L6" s="44" t="s">
        <v>145</v>
      </c>
      <c r="M6" s="44" t="s">
        <v>145</v>
      </c>
      <c r="N6" s="62" t="s">
        <v>185</v>
      </c>
      <c r="O6" s="46" t="s">
        <v>145</v>
      </c>
      <c r="P6" s="82" t="s">
        <v>132</v>
      </c>
      <c r="Q6" s="83"/>
      <c r="R6" s="44" t="s">
        <v>185</v>
      </c>
      <c r="S6" s="44"/>
      <c r="T6" s="45"/>
      <c r="U6" s="45"/>
      <c r="V6" s="44" t="s">
        <v>185</v>
      </c>
      <c r="W6" s="44" t="s">
        <v>185</v>
      </c>
      <c r="X6" s="45"/>
      <c r="Y6" s="44"/>
      <c r="Z6" s="44" t="s">
        <v>145</v>
      </c>
      <c r="AA6" s="44" t="s">
        <v>145</v>
      </c>
      <c r="AB6" s="44" t="s">
        <v>145</v>
      </c>
      <c r="AC6" s="44" t="s">
        <v>145</v>
      </c>
      <c r="AD6" s="44" t="s">
        <v>145</v>
      </c>
    </row>
    <row r="7" spans="1:30" ht="14.25" customHeight="1">
      <c r="A7" s="18"/>
      <c r="B7" s="43" t="s">
        <v>144</v>
      </c>
      <c r="C7" s="44"/>
      <c r="D7" s="44" t="s">
        <v>185</v>
      </c>
      <c r="E7" s="45"/>
      <c r="F7" s="45"/>
      <c r="G7" s="44" t="s">
        <v>145</v>
      </c>
      <c r="H7" s="44" t="s">
        <v>185</v>
      </c>
      <c r="I7" s="45"/>
      <c r="J7" s="44"/>
      <c r="K7" s="44" t="s">
        <v>145</v>
      </c>
      <c r="L7" s="44" t="s">
        <v>145</v>
      </c>
      <c r="M7" s="44" t="s">
        <v>145</v>
      </c>
      <c r="N7" s="62" t="s">
        <v>185</v>
      </c>
      <c r="O7" s="46" t="s">
        <v>145</v>
      </c>
      <c r="P7" s="79" t="s">
        <v>144</v>
      </c>
      <c r="Q7" s="80"/>
      <c r="R7" s="44"/>
      <c r="S7" s="44" t="s">
        <v>185</v>
      </c>
      <c r="T7" s="45"/>
      <c r="U7" s="45"/>
      <c r="V7" s="44" t="s">
        <v>185</v>
      </c>
      <c r="W7" s="44" t="s">
        <v>185</v>
      </c>
      <c r="X7" s="45"/>
      <c r="Y7" s="44"/>
      <c r="Z7" s="44" t="s">
        <v>145</v>
      </c>
      <c r="AA7" s="44" t="s">
        <v>145</v>
      </c>
      <c r="AB7" s="44" t="s">
        <v>145</v>
      </c>
      <c r="AC7" s="44" t="s">
        <v>145</v>
      </c>
      <c r="AD7" s="44" t="s">
        <v>145</v>
      </c>
    </row>
    <row r="8" spans="1:30" ht="14.25" customHeight="1">
      <c r="A8" s="8"/>
      <c r="B8" s="42" t="s">
        <v>30</v>
      </c>
      <c r="C8" s="44" t="s">
        <v>185</v>
      </c>
      <c r="D8" s="44"/>
      <c r="E8" s="45"/>
      <c r="F8" s="45"/>
      <c r="G8" s="44" t="s">
        <v>145</v>
      </c>
      <c r="H8" s="44" t="s">
        <v>185</v>
      </c>
      <c r="I8" s="45"/>
      <c r="J8" s="44"/>
      <c r="K8" s="44" t="s">
        <v>145</v>
      </c>
      <c r="L8" s="44" t="s">
        <v>145</v>
      </c>
      <c r="M8" s="44" t="s">
        <v>145</v>
      </c>
      <c r="N8" s="62" t="s">
        <v>185</v>
      </c>
      <c r="O8" s="46" t="s">
        <v>145</v>
      </c>
      <c r="P8" s="82" t="s">
        <v>133</v>
      </c>
      <c r="Q8" s="83"/>
      <c r="R8" s="44" t="s">
        <v>185</v>
      </c>
      <c r="S8" s="44"/>
      <c r="T8" s="45"/>
      <c r="U8" s="45"/>
      <c r="V8" s="44" t="s">
        <v>185</v>
      </c>
      <c r="W8" s="44" t="s">
        <v>185</v>
      </c>
      <c r="X8" s="45"/>
      <c r="Y8" s="44"/>
      <c r="Z8" s="44" t="s">
        <v>145</v>
      </c>
      <c r="AA8" s="44" t="s">
        <v>145</v>
      </c>
      <c r="AB8" s="44" t="s">
        <v>145</v>
      </c>
      <c r="AC8" s="44" t="s">
        <v>145</v>
      </c>
      <c r="AD8" s="44" t="s">
        <v>145</v>
      </c>
    </row>
    <row r="9" spans="1:30" ht="14.25" customHeight="1">
      <c r="A9" s="8"/>
      <c r="B9" s="43" t="s">
        <v>25</v>
      </c>
      <c r="C9" s="44"/>
      <c r="D9" s="44" t="s">
        <v>185</v>
      </c>
      <c r="E9" s="45"/>
      <c r="F9" s="45"/>
      <c r="G9" s="44" t="s">
        <v>145</v>
      </c>
      <c r="H9" s="44" t="s">
        <v>185</v>
      </c>
      <c r="I9" s="45"/>
      <c r="J9" s="44"/>
      <c r="K9" s="44" t="s">
        <v>145</v>
      </c>
      <c r="L9" s="44" t="s">
        <v>145</v>
      </c>
      <c r="M9" s="44" t="s">
        <v>145</v>
      </c>
      <c r="N9" s="62" t="s">
        <v>185</v>
      </c>
      <c r="O9" s="46" t="s">
        <v>145</v>
      </c>
      <c r="P9" s="79" t="s">
        <v>25</v>
      </c>
      <c r="Q9" s="80"/>
      <c r="R9" s="44"/>
      <c r="S9" s="44" t="s">
        <v>185</v>
      </c>
      <c r="T9" s="45"/>
      <c r="U9" s="45"/>
      <c r="V9" s="44" t="s">
        <v>185</v>
      </c>
      <c r="W9" s="44" t="s">
        <v>185</v>
      </c>
      <c r="X9" s="45"/>
      <c r="Y9" s="44"/>
      <c r="Z9" s="44" t="s">
        <v>145</v>
      </c>
      <c r="AA9" s="44" t="s">
        <v>145</v>
      </c>
      <c r="AB9" s="44" t="s">
        <v>145</v>
      </c>
      <c r="AC9" s="44" t="s">
        <v>145</v>
      </c>
      <c r="AD9" s="44" t="s">
        <v>145</v>
      </c>
    </row>
    <row r="10" spans="1:30" ht="14.25" customHeight="1">
      <c r="A10" s="8"/>
      <c r="B10" s="42" t="s">
        <v>124</v>
      </c>
      <c r="C10" s="44" t="s">
        <v>185</v>
      </c>
      <c r="D10" s="44"/>
      <c r="E10" s="45"/>
      <c r="F10" s="45"/>
      <c r="G10" s="44" t="s">
        <v>145</v>
      </c>
      <c r="H10" s="44" t="s">
        <v>185</v>
      </c>
      <c r="I10" s="45"/>
      <c r="J10" s="44"/>
      <c r="K10" s="44" t="s">
        <v>145</v>
      </c>
      <c r="L10" s="44" t="s">
        <v>145</v>
      </c>
      <c r="M10" s="44" t="s">
        <v>145</v>
      </c>
      <c r="N10" s="62" t="s">
        <v>185</v>
      </c>
      <c r="O10" s="46" t="s">
        <v>145</v>
      </c>
      <c r="P10" s="82" t="s">
        <v>134</v>
      </c>
      <c r="Q10" s="83"/>
      <c r="R10" s="44" t="s">
        <v>185</v>
      </c>
      <c r="S10" s="44"/>
      <c r="T10" s="45"/>
      <c r="U10" s="45"/>
      <c r="V10" s="44" t="s">
        <v>185</v>
      </c>
      <c r="W10" s="44" t="s">
        <v>185</v>
      </c>
      <c r="X10" s="45"/>
      <c r="Y10" s="44"/>
      <c r="Z10" s="44" t="s">
        <v>145</v>
      </c>
      <c r="AA10" s="44" t="s">
        <v>145</v>
      </c>
      <c r="AB10" s="44" t="s">
        <v>145</v>
      </c>
      <c r="AC10" s="44" t="s">
        <v>145</v>
      </c>
      <c r="AD10" s="44" t="s">
        <v>145</v>
      </c>
    </row>
    <row r="11" spans="1:30" ht="14.25" customHeight="1">
      <c r="A11" s="20"/>
      <c r="B11" s="43" t="s">
        <v>25</v>
      </c>
      <c r="C11" s="44"/>
      <c r="D11" s="44" t="s">
        <v>185</v>
      </c>
      <c r="E11" s="45"/>
      <c r="F11" s="45"/>
      <c r="G11" s="44" t="s">
        <v>145</v>
      </c>
      <c r="H11" s="44" t="s">
        <v>185</v>
      </c>
      <c r="I11" s="45"/>
      <c r="J11" s="44"/>
      <c r="K11" s="44" t="s">
        <v>145</v>
      </c>
      <c r="L11" s="44" t="s">
        <v>145</v>
      </c>
      <c r="M11" s="44" t="s">
        <v>145</v>
      </c>
      <c r="N11" s="62" t="s">
        <v>185</v>
      </c>
      <c r="O11" s="46" t="s">
        <v>145</v>
      </c>
      <c r="P11" s="79" t="s">
        <v>25</v>
      </c>
      <c r="Q11" s="80"/>
      <c r="R11" s="44"/>
      <c r="S11" s="44" t="s">
        <v>185</v>
      </c>
      <c r="T11" s="45"/>
      <c r="U11" s="45"/>
      <c r="V11" s="44" t="s">
        <v>185</v>
      </c>
      <c r="W11" s="44" t="s">
        <v>185</v>
      </c>
      <c r="X11" s="45"/>
      <c r="Y11" s="44"/>
      <c r="Z11" s="44" t="s">
        <v>145</v>
      </c>
      <c r="AA11" s="44" t="s">
        <v>145</v>
      </c>
      <c r="AB11" s="44" t="s">
        <v>145</v>
      </c>
      <c r="AC11" s="44" t="s">
        <v>145</v>
      </c>
      <c r="AD11" s="44" t="s">
        <v>145</v>
      </c>
    </row>
    <row r="12" spans="1:30" ht="14.25" customHeight="1">
      <c r="A12" s="8"/>
      <c r="B12" s="42" t="s">
        <v>125</v>
      </c>
      <c r="C12" s="44" t="s">
        <v>145</v>
      </c>
      <c r="D12" s="44"/>
      <c r="E12" s="45"/>
      <c r="F12" s="45"/>
      <c r="G12" s="44" t="s">
        <v>145</v>
      </c>
      <c r="H12" s="44" t="s">
        <v>185</v>
      </c>
      <c r="I12" s="45"/>
      <c r="J12" s="44"/>
      <c r="K12" s="44" t="s">
        <v>185</v>
      </c>
      <c r="L12" s="44" t="s">
        <v>145</v>
      </c>
      <c r="M12" s="44" t="s">
        <v>145</v>
      </c>
      <c r="N12" s="62" t="s">
        <v>185</v>
      </c>
      <c r="O12" s="46" t="s">
        <v>145</v>
      </c>
      <c r="P12" s="82" t="s">
        <v>135</v>
      </c>
      <c r="Q12" s="83"/>
      <c r="R12" s="44" t="s">
        <v>185</v>
      </c>
      <c r="S12" s="44"/>
      <c r="T12" s="45"/>
      <c r="U12" s="45"/>
      <c r="V12" s="44" t="s">
        <v>185</v>
      </c>
      <c r="W12" s="44" t="s">
        <v>185</v>
      </c>
      <c r="X12" s="45"/>
      <c r="Y12" s="44"/>
      <c r="Z12" s="44" t="s">
        <v>145</v>
      </c>
      <c r="AA12" s="44" t="s">
        <v>145</v>
      </c>
      <c r="AB12" s="44" t="s">
        <v>145</v>
      </c>
      <c r="AC12" s="44" t="s">
        <v>145</v>
      </c>
      <c r="AD12" s="44" t="s">
        <v>145</v>
      </c>
    </row>
    <row r="13" spans="1:30" ht="14.25" customHeight="1">
      <c r="A13" s="8"/>
      <c r="B13" s="43" t="s">
        <v>25</v>
      </c>
      <c r="C13" s="44"/>
      <c r="D13" s="44" t="s">
        <v>185</v>
      </c>
      <c r="E13" s="45"/>
      <c r="F13" s="45"/>
      <c r="G13" s="44" t="s">
        <v>185</v>
      </c>
      <c r="H13" s="44" t="s">
        <v>185</v>
      </c>
      <c r="I13" s="45"/>
      <c r="J13" s="44"/>
      <c r="K13" s="44" t="s">
        <v>185</v>
      </c>
      <c r="L13" s="44" t="s">
        <v>145</v>
      </c>
      <c r="M13" s="44" t="s">
        <v>145</v>
      </c>
      <c r="N13" s="62" t="s">
        <v>185</v>
      </c>
      <c r="O13" s="46" t="s">
        <v>145</v>
      </c>
      <c r="P13" s="79" t="s">
        <v>25</v>
      </c>
      <c r="Q13" s="80"/>
      <c r="R13" s="44"/>
      <c r="S13" s="44" t="s">
        <v>185</v>
      </c>
      <c r="T13" s="45"/>
      <c r="U13" s="45"/>
      <c r="V13" s="44" t="s">
        <v>185</v>
      </c>
      <c r="W13" s="44" t="s">
        <v>185</v>
      </c>
      <c r="X13" s="45"/>
      <c r="Y13" s="44"/>
      <c r="Z13" s="44" t="s">
        <v>145</v>
      </c>
      <c r="AA13" s="44" t="s">
        <v>145</v>
      </c>
      <c r="AB13" s="44" t="s">
        <v>145</v>
      </c>
      <c r="AC13" s="44" t="s">
        <v>145</v>
      </c>
      <c r="AD13" s="44" t="s">
        <v>145</v>
      </c>
    </row>
    <row r="14" spans="1:30" ht="14.25" customHeight="1">
      <c r="A14" s="8"/>
      <c r="B14" s="42" t="s">
        <v>126</v>
      </c>
      <c r="C14" s="44" t="s">
        <v>145</v>
      </c>
      <c r="D14" s="44"/>
      <c r="E14" s="45"/>
      <c r="F14" s="45"/>
      <c r="G14" s="44" t="s">
        <v>185</v>
      </c>
      <c r="H14" s="44" t="s">
        <v>185</v>
      </c>
      <c r="I14" s="45"/>
      <c r="J14" s="44"/>
      <c r="K14" s="44" t="s">
        <v>185</v>
      </c>
      <c r="L14" s="44" t="s">
        <v>145</v>
      </c>
      <c r="M14" s="44" t="s">
        <v>145</v>
      </c>
      <c r="N14" s="62" t="s">
        <v>185</v>
      </c>
      <c r="O14" s="46" t="s">
        <v>145</v>
      </c>
      <c r="P14" s="82" t="s">
        <v>136</v>
      </c>
      <c r="Q14" s="83"/>
      <c r="R14" s="44"/>
      <c r="S14" s="44"/>
      <c r="T14" s="45" t="s">
        <v>145</v>
      </c>
      <c r="U14" s="45" t="s">
        <v>145</v>
      </c>
      <c r="V14" s="44"/>
      <c r="W14" s="44"/>
      <c r="X14" s="45" t="s">
        <v>185</v>
      </c>
      <c r="Y14" s="44" t="s">
        <v>185</v>
      </c>
      <c r="Z14" s="44" t="s">
        <v>145</v>
      </c>
      <c r="AA14" s="44" t="s">
        <v>145</v>
      </c>
      <c r="AB14" s="44" t="s">
        <v>145</v>
      </c>
      <c r="AC14" s="44" t="s">
        <v>145</v>
      </c>
      <c r="AD14" s="44" t="s">
        <v>145</v>
      </c>
    </row>
    <row r="15" spans="1:30" ht="14.25" customHeight="1">
      <c r="A15" s="8"/>
      <c r="B15" s="43" t="s">
        <v>25</v>
      </c>
      <c r="C15" s="44"/>
      <c r="D15" s="44" t="s">
        <v>185</v>
      </c>
      <c r="E15" s="45"/>
      <c r="F15" s="45"/>
      <c r="G15" s="44" t="s">
        <v>185</v>
      </c>
      <c r="H15" s="44" t="s">
        <v>185</v>
      </c>
      <c r="I15" s="45"/>
      <c r="J15" s="44"/>
      <c r="K15" s="44" t="s">
        <v>185</v>
      </c>
      <c r="L15" s="44" t="s">
        <v>145</v>
      </c>
      <c r="M15" s="44" t="s">
        <v>145</v>
      </c>
      <c r="N15" s="62" t="s">
        <v>185</v>
      </c>
      <c r="O15" s="46" t="s">
        <v>145</v>
      </c>
      <c r="P15" s="79" t="s">
        <v>25</v>
      </c>
      <c r="Q15" s="80"/>
      <c r="R15" s="44"/>
      <c r="S15" s="44"/>
      <c r="T15" s="45" t="s">
        <v>185</v>
      </c>
      <c r="U15" s="45" t="s">
        <v>145</v>
      </c>
      <c r="V15" s="44"/>
      <c r="W15" s="44"/>
      <c r="X15" s="45" t="s">
        <v>185</v>
      </c>
      <c r="Y15" s="44" t="s">
        <v>185</v>
      </c>
      <c r="Z15" s="44" t="s">
        <v>145</v>
      </c>
      <c r="AA15" s="44" t="s">
        <v>145</v>
      </c>
      <c r="AB15" s="44" t="s">
        <v>145</v>
      </c>
      <c r="AC15" s="44" t="s">
        <v>145</v>
      </c>
      <c r="AD15" s="44" t="s">
        <v>145</v>
      </c>
    </row>
    <row r="16" spans="1:30" ht="14.25" customHeight="1">
      <c r="A16" s="20"/>
      <c r="B16" s="42" t="s">
        <v>127</v>
      </c>
      <c r="C16" s="44" t="s">
        <v>145</v>
      </c>
      <c r="D16" s="44"/>
      <c r="E16" s="45"/>
      <c r="F16" s="45"/>
      <c r="G16" s="44" t="s">
        <v>185</v>
      </c>
      <c r="H16" s="44" t="s">
        <v>185</v>
      </c>
      <c r="I16" s="45"/>
      <c r="J16" s="44"/>
      <c r="K16" s="44" t="s">
        <v>185</v>
      </c>
      <c r="L16" s="44" t="s">
        <v>145</v>
      </c>
      <c r="M16" s="44" t="s">
        <v>145</v>
      </c>
      <c r="N16" s="62" t="s">
        <v>185</v>
      </c>
      <c r="O16" s="46" t="s">
        <v>145</v>
      </c>
      <c r="P16" s="82" t="s">
        <v>137</v>
      </c>
      <c r="Q16" s="83"/>
      <c r="R16" s="44"/>
      <c r="S16" s="44"/>
      <c r="T16" s="45" t="s">
        <v>185</v>
      </c>
      <c r="U16" s="45" t="s">
        <v>145</v>
      </c>
      <c r="V16" s="44"/>
      <c r="W16" s="44"/>
      <c r="X16" s="45" t="s">
        <v>185</v>
      </c>
      <c r="Y16" s="44" t="s">
        <v>185</v>
      </c>
      <c r="Z16" s="44" t="s">
        <v>145</v>
      </c>
      <c r="AA16" s="44" t="s">
        <v>145</v>
      </c>
      <c r="AB16" s="44" t="s">
        <v>145</v>
      </c>
      <c r="AC16" s="44" t="s">
        <v>145</v>
      </c>
      <c r="AD16" s="44" t="s">
        <v>145</v>
      </c>
    </row>
    <row r="17" spans="1:31" ht="14.25" customHeight="1">
      <c r="A17" s="20"/>
      <c r="B17" s="43" t="s">
        <v>25</v>
      </c>
      <c r="C17" s="44"/>
      <c r="D17" s="44" t="s">
        <v>185</v>
      </c>
      <c r="E17" s="45"/>
      <c r="F17" s="45"/>
      <c r="G17" s="44" t="s">
        <v>185</v>
      </c>
      <c r="H17" s="44" t="s">
        <v>185</v>
      </c>
      <c r="I17" s="45"/>
      <c r="J17" s="44"/>
      <c r="K17" s="44" t="s">
        <v>185</v>
      </c>
      <c r="L17" s="44" t="s">
        <v>145</v>
      </c>
      <c r="M17" s="44" t="s">
        <v>145</v>
      </c>
      <c r="N17" s="62" t="s">
        <v>185</v>
      </c>
      <c r="O17" s="46" t="s">
        <v>145</v>
      </c>
      <c r="P17" s="79" t="s">
        <v>25</v>
      </c>
      <c r="Q17" s="80"/>
      <c r="R17" s="44"/>
      <c r="S17" s="44"/>
      <c r="T17" s="45" t="s">
        <v>185</v>
      </c>
      <c r="U17" s="45" t="s">
        <v>145</v>
      </c>
      <c r="V17" s="44"/>
      <c r="W17" s="44"/>
      <c r="X17" s="45" t="s">
        <v>185</v>
      </c>
      <c r="Y17" s="44" t="s">
        <v>185</v>
      </c>
      <c r="Z17" s="44" t="s">
        <v>145</v>
      </c>
      <c r="AA17" s="44" t="s">
        <v>145</v>
      </c>
      <c r="AB17" s="44" t="s">
        <v>145</v>
      </c>
      <c r="AC17" s="44" t="s">
        <v>145</v>
      </c>
      <c r="AD17" s="44" t="s">
        <v>145</v>
      </c>
    </row>
    <row r="18" spans="1:31" ht="14.25" customHeight="1">
      <c r="A18" s="8"/>
      <c r="B18" s="42" t="s">
        <v>128</v>
      </c>
      <c r="C18" s="44"/>
      <c r="D18" s="44"/>
      <c r="E18" s="45" t="s">
        <v>145</v>
      </c>
      <c r="F18" s="45" t="s">
        <v>185</v>
      </c>
      <c r="G18" s="44"/>
      <c r="H18" s="44"/>
      <c r="I18" s="45" t="s">
        <v>185</v>
      </c>
      <c r="J18" s="44" t="s">
        <v>185</v>
      </c>
      <c r="K18" s="44" t="s">
        <v>145</v>
      </c>
      <c r="L18" s="44" t="s">
        <v>145</v>
      </c>
      <c r="M18" s="44" t="s">
        <v>145</v>
      </c>
      <c r="N18" s="62" t="s">
        <v>185</v>
      </c>
      <c r="O18" s="46" t="s">
        <v>145</v>
      </c>
      <c r="P18" s="82" t="s">
        <v>26</v>
      </c>
      <c r="Q18" s="83"/>
      <c r="R18" s="44"/>
      <c r="S18" s="44"/>
      <c r="T18" s="45" t="s">
        <v>185</v>
      </c>
      <c r="U18" s="45" t="s">
        <v>145</v>
      </c>
      <c r="V18" s="44"/>
      <c r="W18" s="44"/>
      <c r="X18" s="45" t="s">
        <v>185</v>
      </c>
      <c r="Y18" s="44" t="s">
        <v>185</v>
      </c>
      <c r="Z18" s="44" t="s">
        <v>145</v>
      </c>
      <c r="AA18" s="44" t="s">
        <v>145</v>
      </c>
      <c r="AB18" s="44" t="s">
        <v>145</v>
      </c>
      <c r="AC18" s="44" t="s">
        <v>145</v>
      </c>
      <c r="AD18" s="44" t="s">
        <v>145</v>
      </c>
    </row>
    <row r="19" spans="1:31" ht="14.25" customHeight="1">
      <c r="A19" s="8"/>
      <c r="B19" s="43" t="s">
        <v>25</v>
      </c>
      <c r="C19" s="44"/>
      <c r="D19" s="44"/>
      <c r="E19" s="45"/>
      <c r="F19" s="45" t="s">
        <v>185</v>
      </c>
      <c r="G19" s="44"/>
      <c r="H19" s="44"/>
      <c r="I19" s="45" t="s">
        <v>185</v>
      </c>
      <c r="J19" s="44" t="s">
        <v>185</v>
      </c>
      <c r="K19" s="44" t="s">
        <v>145</v>
      </c>
      <c r="L19" s="44" t="s">
        <v>145</v>
      </c>
      <c r="M19" s="44" t="s">
        <v>145</v>
      </c>
      <c r="N19" s="62" t="s">
        <v>185</v>
      </c>
      <c r="O19" s="46" t="s">
        <v>145</v>
      </c>
      <c r="P19" s="79" t="s">
        <v>25</v>
      </c>
      <c r="Q19" s="80"/>
      <c r="R19" s="44"/>
      <c r="S19" s="44"/>
      <c r="T19" s="45" t="s">
        <v>185</v>
      </c>
      <c r="U19" s="45" t="s">
        <v>145</v>
      </c>
      <c r="V19" s="44"/>
      <c r="W19" s="44"/>
      <c r="X19" s="45" t="s">
        <v>185</v>
      </c>
      <c r="Y19" s="44" t="s">
        <v>185</v>
      </c>
      <c r="Z19" s="44" t="s">
        <v>145</v>
      </c>
      <c r="AA19" s="44" t="s">
        <v>145</v>
      </c>
      <c r="AB19" s="44" t="s">
        <v>145</v>
      </c>
      <c r="AC19" s="44" t="s">
        <v>145</v>
      </c>
      <c r="AD19" s="44" t="s">
        <v>145</v>
      </c>
    </row>
    <row r="20" spans="1:31" ht="14.25" customHeight="1">
      <c r="A20" s="8"/>
      <c r="B20" s="42" t="s">
        <v>129</v>
      </c>
      <c r="C20" s="44"/>
      <c r="D20" s="44"/>
      <c r="E20" s="45" t="s">
        <v>145</v>
      </c>
      <c r="F20" s="45" t="s">
        <v>185</v>
      </c>
      <c r="G20" s="44"/>
      <c r="H20" s="44"/>
      <c r="I20" s="45" t="s">
        <v>185</v>
      </c>
      <c r="J20" s="44" t="s">
        <v>185</v>
      </c>
      <c r="K20" s="44" t="s">
        <v>145</v>
      </c>
      <c r="L20" s="44" t="s">
        <v>145</v>
      </c>
      <c r="M20" s="44" t="s">
        <v>145</v>
      </c>
      <c r="N20" s="62" t="s">
        <v>185</v>
      </c>
      <c r="O20" s="46" t="s">
        <v>145</v>
      </c>
      <c r="P20" s="82" t="s">
        <v>138</v>
      </c>
      <c r="Q20" s="83"/>
      <c r="R20" s="44"/>
      <c r="S20" s="44"/>
      <c r="T20" s="45" t="s">
        <v>185</v>
      </c>
      <c r="U20" s="45" t="s">
        <v>145</v>
      </c>
      <c r="V20" s="44"/>
      <c r="W20" s="44"/>
      <c r="X20" s="45" t="s">
        <v>185</v>
      </c>
      <c r="Y20" s="44" t="s">
        <v>185</v>
      </c>
      <c r="Z20" s="44" t="s">
        <v>145</v>
      </c>
      <c r="AA20" s="44" t="s">
        <v>145</v>
      </c>
      <c r="AB20" s="44" t="s">
        <v>145</v>
      </c>
      <c r="AC20" s="44" t="s">
        <v>145</v>
      </c>
      <c r="AD20" s="44" t="s">
        <v>145</v>
      </c>
    </row>
    <row r="21" spans="1:31" ht="14.25" customHeight="1">
      <c r="A21" s="19"/>
      <c r="B21" s="43" t="s">
        <v>25</v>
      </c>
      <c r="C21" s="44"/>
      <c r="D21" s="44"/>
      <c r="E21" s="45"/>
      <c r="F21" s="45" t="s">
        <v>185</v>
      </c>
      <c r="G21" s="44"/>
      <c r="H21" s="44"/>
      <c r="I21" s="45" t="s">
        <v>185</v>
      </c>
      <c r="J21" s="44" t="s">
        <v>185</v>
      </c>
      <c r="K21" s="44" t="s">
        <v>145</v>
      </c>
      <c r="L21" s="44" t="s">
        <v>145</v>
      </c>
      <c r="M21" s="44" t="s">
        <v>145</v>
      </c>
      <c r="N21" s="62" t="s">
        <v>185</v>
      </c>
      <c r="O21" s="46" t="s">
        <v>145</v>
      </c>
      <c r="P21" s="79" t="s">
        <v>25</v>
      </c>
      <c r="Q21" s="80"/>
      <c r="R21" s="44"/>
      <c r="S21" s="44"/>
      <c r="T21" s="45" t="s">
        <v>185</v>
      </c>
      <c r="U21" s="45" t="s">
        <v>145</v>
      </c>
      <c r="V21" s="44"/>
      <c r="W21" s="44"/>
      <c r="X21" s="45" t="s">
        <v>185</v>
      </c>
      <c r="Y21" s="44" t="s">
        <v>185</v>
      </c>
      <c r="Z21" s="44" t="s">
        <v>145</v>
      </c>
      <c r="AA21" s="44" t="s">
        <v>145</v>
      </c>
      <c r="AB21" s="44" t="s">
        <v>145</v>
      </c>
      <c r="AC21" s="44" t="s">
        <v>145</v>
      </c>
      <c r="AD21" s="44" t="s">
        <v>145</v>
      </c>
    </row>
    <row r="22" spans="1:31" ht="14.25" customHeight="1">
      <c r="A22" s="8"/>
      <c r="B22" s="42" t="s">
        <v>130</v>
      </c>
      <c r="C22" s="44"/>
      <c r="D22" s="44"/>
      <c r="E22" s="45" t="s">
        <v>145</v>
      </c>
      <c r="F22" s="45" t="s">
        <v>185</v>
      </c>
      <c r="G22" s="44"/>
      <c r="H22" s="44"/>
      <c r="I22" s="45" t="s">
        <v>185</v>
      </c>
      <c r="J22" s="44" t="s">
        <v>185</v>
      </c>
      <c r="K22" s="44" t="s">
        <v>145</v>
      </c>
      <c r="L22" s="44" t="s">
        <v>145</v>
      </c>
      <c r="M22" s="44" t="s">
        <v>145</v>
      </c>
      <c r="N22" s="62" t="s">
        <v>185</v>
      </c>
      <c r="O22" s="46" t="s">
        <v>145</v>
      </c>
      <c r="P22" s="82" t="s">
        <v>139</v>
      </c>
      <c r="Q22" s="83"/>
      <c r="R22" s="44"/>
      <c r="S22" s="44"/>
      <c r="T22" s="45" t="s">
        <v>185</v>
      </c>
      <c r="U22" s="45" t="s">
        <v>145</v>
      </c>
      <c r="V22" s="44"/>
      <c r="W22" s="44"/>
      <c r="X22" s="45" t="s">
        <v>185</v>
      </c>
      <c r="Y22" s="44" t="s">
        <v>185</v>
      </c>
      <c r="Z22" s="44" t="s">
        <v>145</v>
      </c>
      <c r="AA22" s="44" t="s">
        <v>145</v>
      </c>
      <c r="AB22" s="44" t="s">
        <v>145</v>
      </c>
      <c r="AC22" s="44" t="s">
        <v>145</v>
      </c>
      <c r="AD22" s="44" t="s">
        <v>145</v>
      </c>
    </row>
    <row r="23" spans="1:31" ht="14.25" customHeight="1">
      <c r="A23" s="8"/>
      <c r="B23" s="43" t="s">
        <v>25</v>
      </c>
      <c r="C23" s="44"/>
      <c r="D23" s="44"/>
      <c r="E23" s="45"/>
      <c r="F23" s="45" t="s">
        <v>185</v>
      </c>
      <c r="G23" s="44"/>
      <c r="H23" s="44"/>
      <c r="I23" s="45" t="s">
        <v>185</v>
      </c>
      <c r="J23" s="44" t="s">
        <v>185</v>
      </c>
      <c r="K23" s="44" t="s">
        <v>145</v>
      </c>
      <c r="L23" s="44" t="s">
        <v>145</v>
      </c>
      <c r="M23" s="44" t="s">
        <v>145</v>
      </c>
      <c r="N23" s="62" t="s">
        <v>185</v>
      </c>
      <c r="O23" s="46" t="s">
        <v>145</v>
      </c>
      <c r="P23" s="79" t="s">
        <v>25</v>
      </c>
      <c r="Q23" s="80"/>
      <c r="R23" s="44"/>
      <c r="S23" s="44"/>
      <c r="T23" s="45" t="s">
        <v>185</v>
      </c>
      <c r="U23" s="45" t="s">
        <v>145</v>
      </c>
      <c r="V23" s="44"/>
      <c r="W23" s="44"/>
      <c r="X23" s="45" t="s">
        <v>185</v>
      </c>
      <c r="Y23" s="44" t="s">
        <v>185</v>
      </c>
      <c r="Z23" s="44" t="s">
        <v>145</v>
      </c>
      <c r="AA23" s="44" t="s">
        <v>145</v>
      </c>
      <c r="AB23" s="44" t="s">
        <v>145</v>
      </c>
      <c r="AC23" s="44" t="s">
        <v>145</v>
      </c>
      <c r="AD23" s="44" t="s">
        <v>145</v>
      </c>
    </row>
    <row r="24" spans="1:31" ht="14.25" customHeight="1">
      <c r="A24" s="8"/>
      <c r="B24" s="42" t="s">
        <v>131</v>
      </c>
      <c r="C24" s="44"/>
      <c r="D24" s="44"/>
      <c r="E24" s="45" t="s">
        <v>145</v>
      </c>
      <c r="F24" s="45" t="s">
        <v>185</v>
      </c>
      <c r="G24" s="44"/>
      <c r="H24" s="44"/>
      <c r="I24" s="45" t="s">
        <v>185</v>
      </c>
      <c r="J24" s="44" t="s">
        <v>185</v>
      </c>
      <c r="K24" s="44" t="s">
        <v>145</v>
      </c>
      <c r="L24" s="44" t="s">
        <v>145</v>
      </c>
      <c r="M24" s="44" t="s">
        <v>145</v>
      </c>
      <c r="N24" s="62" t="s">
        <v>185</v>
      </c>
      <c r="O24" s="46" t="s">
        <v>145</v>
      </c>
      <c r="P24" s="82" t="s">
        <v>27</v>
      </c>
      <c r="Q24" s="83"/>
      <c r="R24" s="44"/>
      <c r="S24" s="44"/>
      <c r="T24" s="45" t="s">
        <v>185</v>
      </c>
      <c r="U24" s="45" t="s">
        <v>145</v>
      </c>
      <c r="V24" s="44"/>
      <c r="W24" s="44"/>
      <c r="X24" s="45" t="s">
        <v>185</v>
      </c>
      <c r="Y24" s="44" t="s">
        <v>185</v>
      </c>
      <c r="Z24" s="44" t="s">
        <v>145</v>
      </c>
      <c r="AA24" s="44" t="s">
        <v>145</v>
      </c>
      <c r="AB24" s="44" t="s">
        <v>145</v>
      </c>
      <c r="AC24" s="44" t="s">
        <v>145</v>
      </c>
      <c r="AD24" s="44" t="s">
        <v>145</v>
      </c>
    </row>
    <row r="25" spans="1:31" ht="14.25" customHeight="1">
      <c r="A25" s="19"/>
      <c r="B25" s="43" t="s">
        <v>25</v>
      </c>
      <c r="C25" s="44"/>
      <c r="D25" s="44"/>
      <c r="E25" s="45"/>
      <c r="F25" s="45" t="s">
        <v>185</v>
      </c>
      <c r="G25" s="44"/>
      <c r="H25" s="44"/>
      <c r="I25" s="45" t="s">
        <v>185</v>
      </c>
      <c r="J25" s="44" t="s">
        <v>185</v>
      </c>
      <c r="K25" s="44" t="s">
        <v>145</v>
      </c>
      <c r="L25" s="44" t="s">
        <v>145</v>
      </c>
      <c r="M25" s="44" t="s">
        <v>145</v>
      </c>
      <c r="N25" s="62" t="s">
        <v>185</v>
      </c>
      <c r="O25" s="46" t="s">
        <v>145</v>
      </c>
      <c r="P25" s="79" t="s">
        <v>25</v>
      </c>
      <c r="Q25" s="80"/>
      <c r="R25" s="44"/>
      <c r="S25" s="44"/>
      <c r="T25" s="45" t="s">
        <v>185</v>
      </c>
      <c r="U25" s="45" t="s">
        <v>145</v>
      </c>
      <c r="V25" s="44"/>
      <c r="W25" s="44"/>
      <c r="X25" s="45" t="s">
        <v>185</v>
      </c>
      <c r="Y25" s="44" t="s">
        <v>185</v>
      </c>
      <c r="Z25" s="44" t="s">
        <v>145</v>
      </c>
      <c r="AA25" s="44" t="s">
        <v>145</v>
      </c>
      <c r="AB25" s="44" t="s">
        <v>145</v>
      </c>
      <c r="AC25" s="44" t="s">
        <v>145</v>
      </c>
      <c r="AD25" s="44" t="s">
        <v>145</v>
      </c>
    </row>
    <row r="26" spans="1:31" ht="14.25" customHeight="1">
      <c r="A26" s="19"/>
      <c r="B26" s="42" t="s">
        <v>141</v>
      </c>
      <c r="C26" s="44"/>
      <c r="D26" s="44"/>
      <c r="E26" s="45" t="s">
        <v>145</v>
      </c>
      <c r="F26" s="45" t="s">
        <v>185</v>
      </c>
      <c r="G26" s="44"/>
      <c r="H26" s="44"/>
      <c r="I26" s="45" t="s">
        <v>185</v>
      </c>
      <c r="J26" s="44" t="s">
        <v>185</v>
      </c>
      <c r="K26" s="44" t="s">
        <v>145</v>
      </c>
      <c r="L26" s="44" t="s">
        <v>145</v>
      </c>
      <c r="M26" s="44" t="s">
        <v>145</v>
      </c>
      <c r="N26" s="62" t="s">
        <v>185</v>
      </c>
      <c r="O26" s="46" t="s">
        <v>145</v>
      </c>
      <c r="AD26" s="20" t="s">
        <v>189</v>
      </c>
      <c r="AE26" s="20"/>
    </row>
    <row r="27" spans="1:31" ht="14.25" customHeight="1">
      <c r="A27" s="19"/>
      <c r="B27" s="43" t="s">
        <v>25</v>
      </c>
      <c r="C27" s="44"/>
      <c r="D27" s="44"/>
      <c r="E27" s="45"/>
      <c r="F27" s="45" t="s">
        <v>185</v>
      </c>
      <c r="G27" s="44"/>
      <c r="H27" s="44"/>
      <c r="I27" s="45" t="s">
        <v>185</v>
      </c>
      <c r="J27" s="44" t="s">
        <v>185</v>
      </c>
      <c r="K27" s="44" t="s">
        <v>145</v>
      </c>
      <c r="L27" s="44" t="s">
        <v>145</v>
      </c>
      <c r="M27" s="44" t="s">
        <v>145</v>
      </c>
      <c r="N27" s="62" t="s">
        <v>185</v>
      </c>
      <c r="O27" s="46" t="s">
        <v>145</v>
      </c>
      <c r="AD27" s="20" t="s">
        <v>180</v>
      </c>
      <c r="AE27" s="20"/>
    </row>
    <row r="28" spans="1:3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AB28" s="20"/>
      <c r="AD28" s="20"/>
    </row>
  </sheetData>
  <mergeCells count="28">
    <mergeCell ref="P22:Q22"/>
    <mergeCell ref="P23:Q23"/>
    <mergeCell ref="P24:Q24"/>
    <mergeCell ref="P25:Q25"/>
    <mergeCell ref="P16:Q16"/>
    <mergeCell ref="P17:Q17"/>
    <mergeCell ref="P18:Q18"/>
    <mergeCell ref="P19:Q19"/>
    <mergeCell ref="P20:Q20"/>
    <mergeCell ref="P21:Q21"/>
    <mergeCell ref="P15:Q15"/>
    <mergeCell ref="Z2:AD2"/>
    <mergeCell ref="P5:Q5"/>
    <mergeCell ref="P6:Q6"/>
    <mergeCell ref="P7:Q7"/>
    <mergeCell ref="P8:Q8"/>
    <mergeCell ref="P9:Q9"/>
    <mergeCell ref="R2:Y2"/>
    <mergeCell ref="P10:Q10"/>
    <mergeCell ref="P11:Q11"/>
    <mergeCell ref="P12:Q12"/>
    <mergeCell ref="P13:Q13"/>
    <mergeCell ref="P14:Q14"/>
    <mergeCell ref="A1:C1"/>
    <mergeCell ref="B2:B4"/>
    <mergeCell ref="C2:J2"/>
    <mergeCell ref="K2:O2"/>
    <mergeCell ref="P2:Q4"/>
  </mergeCells>
  <phoneticPr fontId="1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105"/>
  <sheetViews>
    <sheetView tabSelected="1" zoomScaleNormal="100" workbookViewId="0">
      <selection activeCell="B4" sqref="B4:I4"/>
    </sheetView>
  </sheetViews>
  <sheetFormatPr defaultRowHeight="18.75"/>
  <cols>
    <col min="1" max="1" width="3.625" customWidth="1"/>
    <col min="2" max="2" width="15.125" customWidth="1"/>
    <col min="3" max="3" width="6.75" customWidth="1"/>
    <col min="4" max="4" width="10.875" customWidth="1"/>
    <col min="5" max="5" width="17.125" customWidth="1"/>
    <col min="6" max="6" width="16.25" customWidth="1"/>
    <col min="7" max="7" width="5.875" customWidth="1"/>
    <col min="8" max="8" width="10.25" customWidth="1"/>
    <col min="9" max="9" width="16.25" customWidth="1"/>
  </cols>
  <sheetData>
    <row r="1" spans="1:11" ht="24">
      <c r="A1" s="152" t="s">
        <v>267</v>
      </c>
      <c r="B1" s="152"/>
      <c r="C1" s="152"/>
      <c r="D1" s="152"/>
      <c r="E1" s="152"/>
      <c r="F1" s="152"/>
      <c r="G1" s="152"/>
      <c r="H1" s="152"/>
      <c r="I1" s="152"/>
    </row>
    <row r="2" spans="1:11" ht="12" customHeight="1"/>
    <row r="3" spans="1:11" ht="21.6" customHeight="1">
      <c r="A3" s="153" t="s">
        <v>33</v>
      </c>
      <c r="B3" s="153"/>
      <c r="C3" s="154" t="s">
        <v>330</v>
      </c>
      <c r="D3" s="154"/>
      <c r="E3" s="154"/>
      <c r="F3" s="21" t="s">
        <v>34</v>
      </c>
      <c r="G3" s="1"/>
      <c r="H3" s="1"/>
      <c r="I3" s="1"/>
    </row>
    <row r="4" spans="1:11">
      <c r="A4" s="22">
        <v>1</v>
      </c>
      <c r="B4" s="155" t="s">
        <v>149</v>
      </c>
      <c r="C4" s="155"/>
      <c r="D4" s="155"/>
      <c r="E4" s="155"/>
      <c r="F4" s="155"/>
      <c r="G4" s="155"/>
      <c r="H4" s="155"/>
      <c r="I4" s="155"/>
    </row>
    <row r="5" spans="1:11">
      <c r="A5" s="22"/>
      <c r="B5" s="155" t="s">
        <v>190</v>
      </c>
      <c r="C5" s="155"/>
      <c r="D5" s="155"/>
      <c r="E5" s="155"/>
      <c r="F5" s="155"/>
      <c r="G5" s="155"/>
      <c r="H5" s="155"/>
      <c r="I5" s="155"/>
    </row>
    <row r="6" spans="1:11" ht="21.6" customHeight="1">
      <c r="A6" s="1"/>
      <c r="B6" s="23" t="s">
        <v>35</v>
      </c>
      <c r="C6" s="1"/>
      <c r="D6" s="1"/>
      <c r="E6" s="1"/>
      <c r="F6" s="1"/>
      <c r="G6" s="1"/>
      <c r="H6" s="1"/>
      <c r="I6" s="1"/>
    </row>
    <row r="7" spans="1:11" ht="21.6" customHeight="1">
      <c r="A7" s="22">
        <v>2</v>
      </c>
      <c r="B7" s="23" t="s">
        <v>36</v>
      </c>
      <c r="C7" s="1"/>
      <c r="D7" s="1"/>
      <c r="E7" s="1"/>
      <c r="F7" s="1"/>
      <c r="G7" s="1"/>
      <c r="H7" s="1"/>
      <c r="I7" s="1"/>
    </row>
    <row r="8" spans="1:11" ht="21.6" customHeight="1">
      <c r="A8" s="1"/>
      <c r="B8" s="22" t="s">
        <v>1</v>
      </c>
      <c r="C8" s="12" t="s">
        <v>142</v>
      </c>
      <c r="D8" s="12"/>
      <c r="E8" s="1"/>
      <c r="F8" s="1"/>
      <c r="G8" s="1"/>
      <c r="H8" s="1"/>
      <c r="I8" s="1"/>
    </row>
    <row r="9" spans="1:11" ht="21.6" customHeight="1">
      <c r="A9" s="1"/>
      <c r="B9" s="22" t="s">
        <v>0</v>
      </c>
      <c r="C9" s="10" t="s">
        <v>37</v>
      </c>
      <c r="D9" s="10"/>
      <c r="E9" s="10"/>
      <c r="F9" s="10"/>
      <c r="G9" s="10"/>
      <c r="H9" s="10"/>
      <c r="I9" s="11"/>
      <c r="K9" s="10"/>
    </row>
    <row r="10" spans="1:11" ht="4.9000000000000004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1" ht="21.6" customHeight="1">
      <c r="A11" s="22">
        <v>3</v>
      </c>
      <c r="B11" s="23" t="s">
        <v>148</v>
      </c>
      <c r="C11" s="1"/>
      <c r="D11" s="1"/>
      <c r="E11" s="1"/>
      <c r="F11" s="1"/>
      <c r="G11" s="1"/>
      <c r="H11" s="1"/>
      <c r="I11" s="1"/>
    </row>
    <row r="13" spans="1:11" ht="24">
      <c r="A13" s="156" t="s">
        <v>38</v>
      </c>
      <c r="B13" s="156"/>
      <c r="C13" s="156"/>
      <c r="D13" s="156"/>
      <c r="E13" s="156"/>
      <c r="F13" s="156"/>
      <c r="G13" s="156"/>
      <c r="H13" s="156"/>
      <c r="I13" s="156"/>
    </row>
    <row r="14" spans="1:11" ht="15" customHeight="1">
      <c r="A14" s="117" t="s">
        <v>15</v>
      </c>
      <c r="B14" s="142"/>
      <c r="C14" s="142"/>
      <c r="D14" s="118"/>
      <c r="E14" s="24" t="s">
        <v>24</v>
      </c>
      <c r="F14" s="157" t="s">
        <v>23</v>
      </c>
      <c r="G14" s="158"/>
      <c r="H14" s="158"/>
      <c r="I14" s="159"/>
    </row>
    <row r="15" spans="1:11" ht="24" customHeight="1">
      <c r="A15" s="121"/>
      <c r="B15" s="143"/>
      <c r="C15" s="143"/>
      <c r="D15" s="122"/>
      <c r="E15" s="25"/>
      <c r="F15" s="160"/>
      <c r="G15" s="161"/>
      <c r="H15" s="161"/>
      <c r="I15" s="26"/>
    </row>
    <row r="16" spans="1:11" ht="12" customHeight="1">
      <c r="A16" s="117" t="s">
        <v>2</v>
      </c>
      <c r="B16" s="118"/>
      <c r="C16" s="117" t="s">
        <v>14</v>
      </c>
      <c r="D16" s="118"/>
      <c r="E16" s="144" t="s">
        <v>3</v>
      </c>
      <c r="F16" s="145"/>
      <c r="G16" s="146" t="s">
        <v>4</v>
      </c>
      <c r="H16" s="146"/>
      <c r="I16" s="146"/>
    </row>
    <row r="17" spans="1:9" ht="12" customHeight="1">
      <c r="A17" s="119"/>
      <c r="B17" s="120"/>
      <c r="C17" s="119"/>
      <c r="D17" s="120"/>
      <c r="E17" s="147" t="s">
        <v>39</v>
      </c>
      <c r="F17" s="148"/>
      <c r="G17" s="149"/>
      <c r="H17" s="149"/>
      <c r="I17" s="149"/>
    </row>
    <row r="18" spans="1:9" ht="27" customHeight="1">
      <c r="A18" s="119"/>
      <c r="B18" s="120"/>
      <c r="C18" s="121"/>
      <c r="D18" s="122"/>
      <c r="E18" s="126"/>
      <c r="F18" s="127"/>
      <c r="G18" s="101"/>
      <c r="H18" s="101"/>
      <c r="I18" s="101"/>
    </row>
    <row r="19" spans="1:9">
      <c r="A19" s="119"/>
      <c r="B19" s="120"/>
      <c r="C19" s="117" t="s">
        <v>5</v>
      </c>
      <c r="D19" s="118"/>
      <c r="E19" s="150"/>
      <c r="F19" s="110"/>
      <c r="G19" s="110"/>
      <c r="H19" s="110"/>
      <c r="I19" s="151"/>
    </row>
    <row r="20" spans="1:9" ht="12.75" customHeight="1">
      <c r="A20" s="119"/>
      <c r="B20" s="120"/>
      <c r="C20" s="121"/>
      <c r="D20" s="122"/>
      <c r="E20" s="139" t="s">
        <v>11</v>
      </c>
      <c r="F20" s="140"/>
      <c r="G20" s="140"/>
      <c r="H20" s="140"/>
      <c r="I20" s="141"/>
    </row>
    <row r="21" spans="1:9" ht="30.75" customHeight="1">
      <c r="A21" s="121"/>
      <c r="B21" s="122"/>
      <c r="C21" s="123" t="s">
        <v>7</v>
      </c>
      <c r="D21" s="124"/>
      <c r="E21" s="126"/>
      <c r="F21" s="127"/>
      <c r="G21" s="127"/>
      <c r="H21" s="127"/>
      <c r="I21" s="128"/>
    </row>
    <row r="22" spans="1:9" ht="5.25" customHeight="1">
      <c r="C22" s="1"/>
      <c r="D22" s="1"/>
    </row>
    <row r="23" spans="1:9">
      <c r="A23" s="117" t="s">
        <v>18</v>
      </c>
      <c r="B23" s="142"/>
      <c r="C23" s="142"/>
      <c r="D23" s="118"/>
      <c r="E23" s="123" t="s">
        <v>19</v>
      </c>
      <c r="F23" s="124"/>
      <c r="G23" s="123" t="s">
        <v>20</v>
      </c>
      <c r="H23" s="129"/>
      <c r="I23" s="124"/>
    </row>
    <row r="24" spans="1:9">
      <c r="A24" s="121"/>
      <c r="B24" s="143"/>
      <c r="C24" s="143"/>
      <c r="D24" s="122"/>
      <c r="E24" s="13" t="s">
        <v>17</v>
      </c>
      <c r="F24" s="13" t="s">
        <v>40</v>
      </c>
      <c r="G24" s="123" t="s">
        <v>17</v>
      </c>
      <c r="H24" s="124"/>
      <c r="I24" s="13" t="s">
        <v>40</v>
      </c>
    </row>
    <row r="25" spans="1:9" ht="21.6" customHeight="1">
      <c r="A25" s="123" t="s">
        <v>269</v>
      </c>
      <c r="B25" s="129"/>
      <c r="C25" s="129"/>
      <c r="D25" s="124"/>
      <c r="E25" s="16"/>
      <c r="F25" s="16"/>
      <c r="G25" s="126"/>
      <c r="H25" s="128"/>
      <c r="I25" s="16"/>
    </row>
    <row r="26" spans="1:9" ht="21.6" customHeight="1">
      <c r="A26" s="123" t="s">
        <v>268</v>
      </c>
      <c r="B26" s="129"/>
      <c r="C26" s="129"/>
      <c r="D26" s="124"/>
      <c r="E26" s="16"/>
      <c r="F26" s="16"/>
      <c r="G26" s="126"/>
      <c r="H26" s="128"/>
      <c r="I26" s="16"/>
    </row>
    <row r="27" spans="1:9" ht="21.6" customHeight="1">
      <c r="A27" s="123" t="s">
        <v>270</v>
      </c>
      <c r="B27" s="129"/>
      <c r="C27" s="129"/>
      <c r="D27" s="124"/>
      <c r="E27" s="16"/>
      <c r="F27" s="16"/>
      <c r="G27" s="126"/>
      <c r="H27" s="128"/>
      <c r="I27" s="16"/>
    </row>
    <row r="28" spans="1:9" ht="21.6" customHeight="1">
      <c r="A28" s="123" t="s">
        <v>271</v>
      </c>
      <c r="B28" s="129"/>
      <c r="C28" s="129"/>
      <c r="D28" s="124"/>
      <c r="E28" s="16"/>
      <c r="F28" s="16"/>
      <c r="G28" s="126"/>
      <c r="H28" s="128"/>
      <c r="I28" s="16"/>
    </row>
    <row r="29" spans="1:9" ht="21.6" customHeight="1">
      <c r="A29" s="123" t="s">
        <v>272</v>
      </c>
      <c r="B29" s="129"/>
      <c r="C29" s="129"/>
      <c r="D29" s="124"/>
      <c r="E29" s="16"/>
      <c r="F29" s="16"/>
      <c r="G29" s="126"/>
      <c r="H29" s="128"/>
      <c r="I29" s="16"/>
    </row>
    <row r="30" spans="1:9" ht="21.6" customHeight="1">
      <c r="A30" s="123" t="s">
        <v>273</v>
      </c>
      <c r="B30" s="129"/>
      <c r="C30" s="129"/>
      <c r="D30" s="124"/>
      <c r="E30" s="16"/>
      <c r="F30" s="16"/>
      <c r="G30" s="126"/>
      <c r="H30" s="128"/>
      <c r="I30" s="16"/>
    </row>
    <row r="31" spans="1:9" ht="21.6" customHeight="1">
      <c r="A31" s="123" t="s">
        <v>274</v>
      </c>
      <c r="B31" s="129"/>
      <c r="C31" s="129"/>
      <c r="D31" s="124"/>
      <c r="E31" s="16"/>
      <c r="F31" s="16"/>
      <c r="G31" s="126"/>
      <c r="H31" s="128"/>
      <c r="I31" s="16"/>
    </row>
    <row r="32" spans="1:9" ht="21.6" customHeight="1">
      <c r="A32" s="123" t="s">
        <v>275</v>
      </c>
      <c r="B32" s="129"/>
      <c r="C32" s="129"/>
      <c r="D32" s="124"/>
      <c r="E32" s="16"/>
      <c r="F32" s="16"/>
      <c r="G32" s="126"/>
      <c r="H32" s="128"/>
      <c r="I32" s="16"/>
    </row>
    <row r="33" spans="1:10" ht="21.6" customHeight="1">
      <c r="A33" s="123" t="s">
        <v>276</v>
      </c>
      <c r="B33" s="129"/>
      <c r="C33" s="129"/>
      <c r="D33" s="124"/>
      <c r="E33" s="16"/>
      <c r="F33" s="16"/>
      <c r="G33" s="126"/>
      <c r="H33" s="128"/>
      <c r="I33" s="16"/>
    </row>
    <row r="34" spans="1:10" ht="21.6" customHeight="1">
      <c r="A34" s="123" t="s">
        <v>278</v>
      </c>
      <c r="B34" s="129"/>
      <c r="C34" s="129"/>
      <c r="D34" s="124"/>
      <c r="E34" s="16"/>
      <c r="F34" s="16"/>
      <c r="G34" s="126"/>
      <c r="H34" s="128"/>
      <c r="I34" s="16"/>
    </row>
    <row r="35" spans="1:10" ht="21.6" customHeight="1" thickBot="1">
      <c r="A35" s="130" t="s">
        <v>277</v>
      </c>
      <c r="B35" s="131"/>
      <c r="C35" s="131"/>
      <c r="D35" s="132"/>
      <c r="E35" s="15"/>
      <c r="F35" s="15"/>
      <c r="G35" s="133"/>
      <c r="H35" s="133"/>
      <c r="I35" s="41"/>
    </row>
    <row r="36" spans="1:10" ht="21.6" customHeight="1" thickTop="1">
      <c r="A36" s="134" t="s">
        <v>41</v>
      </c>
      <c r="B36" s="135"/>
      <c r="C36" s="135"/>
      <c r="D36" s="136"/>
      <c r="E36" s="27">
        <f>SUM(E25:E35)</f>
        <v>0</v>
      </c>
      <c r="F36" s="27">
        <f t="shared" ref="F36:I36" si="0">SUM(F25:F35)</f>
        <v>0</v>
      </c>
      <c r="G36" s="137">
        <f t="shared" si="0"/>
        <v>0</v>
      </c>
      <c r="H36" s="138"/>
      <c r="I36" s="27">
        <f t="shared" si="0"/>
        <v>0</v>
      </c>
    </row>
    <row r="37" spans="1:10" ht="9" customHeight="1">
      <c r="C37" s="1"/>
      <c r="D37" s="1"/>
    </row>
    <row r="38" spans="1:10" ht="21.6" customHeight="1">
      <c r="A38" s="117" t="s">
        <v>6</v>
      </c>
      <c r="B38" s="118"/>
      <c r="C38" s="123" t="s">
        <v>21</v>
      </c>
      <c r="D38" s="124"/>
      <c r="E38" s="28"/>
      <c r="F38" s="29">
        <f>E36*5300+F36*6300+G36*5300+I36*6300</f>
        <v>0</v>
      </c>
      <c r="G38" s="30" t="s">
        <v>42</v>
      </c>
      <c r="H38" s="30"/>
      <c r="I38" s="3"/>
    </row>
    <row r="39" spans="1:10" ht="21.6" customHeight="1">
      <c r="A39" s="119"/>
      <c r="B39" s="120"/>
      <c r="C39" s="123" t="s">
        <v>12</v>
      </c>
      <c r="D39" s="124"/>
      <c r="E39" s="4" t="s">
        <v>8</v>
      </c>
      <c r="F39" s="5" t="s">
        <v>9</v>
      </c>
      <c r="G39" s="125" t="s">
        <v>10</v>
      </c>
      <c r="H39" s="125"/>
      <c r="I39" s="3"/>
    </row>
    <row r="40" spans="1:10" ht="21.6" customHeight="1">
      <c r="A40" s="121"/>
      <c r="B40" s="122"/>
      <c r="C40" s="123" t="s">
        <v>13</v>
      </c>
      <c r="D40" s="124"/>
      <c r="E40" s="126"/>
      <c r="F40" s="127"/>
      <c r="G40" s="127"/>
      <c r="H40" s="127"/>
      <c r="I40" s="128"/>
    </row>
    <row r="41" spans="1:10" ht="21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10" ht="24.75" thickBot="1">
      <c r="A42" s="115" t="s">
        <v>43</v>
      </c>
      <c r="B42" s="115"/>
      <c r="C42" s="115"/>
      <c r="D42" s="116" t="s">
        <v>279</v>
      </c>
      <c r="E42" s="116"/>
      <c r="F42" s="116"/>
      <c r="G42" s="116"/>
      <c r="H42" s="116"/>
      <c r="I42" s="116"/>
    </row>
    <row r="43" spans="1:10" ht="25.15" customHeight="1">
      <c r="A43" s="112">
        <v>1</v>
      </c>
      <c r="B43" s="31" t="s">
        <v>178</v>
      </c>
      <c r="C43" s="85" t="s">
        <v>176</v>
      </c>
      <c r="D43" s="86"/>
      <c r="E43" s="85" t="s">
        <v>177</v>
      </c>
      <c r="F43" s="87"/>
      <c r="G43" s="87"/>
      <c r="H43" s="87"/>
      <c r="I43" s="88"/>
    </row>
    <row r="44" spans="1:10" ht="11.45" customHeight="1">
      <c r="A44" s="113"/>
      <c r="B44" s="13"/>
      <c r="C44" s="108" t="s">
        <v>3</v>
      </c>
      <c r="D44" s="109"/>
      <c r="E44" s="32" t="s">
        <v>4</v>
      </c>
      <c r="F44" s="96" t="s">
        <v>44</v>
      </c>
      <c r="G44" s="97" t="s">
        <v>179</v>
      </c>
      <c r="H44" s="110"/>
      <c r="I44" s="111"/>
      <c r="J44" s="1"/>
    </row>
    <row r="45" spans="1:10" ht="18.75" customHeight="1">
      <c r="A45" s="113"/>
      <c r="B45" s="33" t="s">
        <v>39</v>
      </c>
      <c r="C45" s="101"/>
      <c r="D45" s="101"/>
      <c r="E45" s="2"/>
      <c r="F45" s="96"/>
      <c r="G45" s="98"/>
      <c r="H45" s="99"/>
      <c r="I45" s="100"/>
      <c r="J45" s="1"/>
    </row>
    <row r="46" spans="1:10" ht="24.6" customHeight="1">
      <c r="A46" s="113"/>
      <c r="B46" s="13" t="s">
        <v>45</v>
      </c>
      <c r="C46" s="101"/>
      <c r="D46" s="101"/>
      <c r="E46" s="2"/>
      <c r="F46" s="96"/>
      <c r="G46" s="34"/>
      <c r="H46" s="89"/>
      <c r="I46" s="90"/>
    </row>
    <row r="47" spans="1:10" ht="24.6" customHeight="1" thickBot="1">
      <c r="A47" s="114"/>
      <c r="B47" s="35" t="s">
        <v>46</v>
      </c>
      <c r="C47" s="102" t="str">
        <f>IF($F$15="", "", $F$15)</f>
        <v/>
      </c>
      <c r="D47" s="102"/>
      <c r="E47" s="102"/>
      <c r="F47" s="35" t="s">
        <v>47</v>
      </c>
      <c r="G47" s="102" t="s">
        <v>48</v>
      </c>
      <c r="H47" s="102"/>
      <c r="I47" s="103"/>
      <c r="J47" s="1"/>
    </row>
    <row r="48" spans="1:10" ht="25.15" customHeight="1">
      <c r="A48" s="112">
        <v>2</v>
      </c>
      <c r="B48" s="31" t="s">
        <v>178</v>
      </c>
      <c r="C48" s="85" t="s">
        <v>176</v>
      </c>
      <c r="D48" s="86"/>
      <c r="E48" s="85" t="s">
        <v>177</v>
      </c>
      <c r="F48" s="87"/>
      <c r="G48" s="87"/>
      <c r="H48" s="87"/>
      <c r="I48" s="88"/>
    </row>
    <row r="49" spans="1:10" ht="11.45" customHeight="1">
      <c r="A49" s="113"/>
      <c r="B49" s="13"/>
      <c r="C49" s="108" t="s">
        <v>3</v>
      </c>
      <c r="D49" s="109"/>
      <c r="E49" s="32" t="s">
        <v>4</v>
      </c>
      <c r="F49" s="96" t="s">
        <v>44</v>
      </c>
      <c r="G49" s="97" t="s">
        <v>179</v>
      </c>
      <c r="H49" s="110"/>
      <c r="I49" s="111"/>
      <c r="J49" s="1"/>
    </row>
    <row r="50" spans="1:10" ht="18.75" customHeight="1">
      <c r="A50" s="113"/>
      <c r="B50" s="33" t="s">
        <v>39</v>
      </c>
      <c r="C50" s="101"/>
      <c r="D50" s="101"/>
      <c r="E50" s="2"/>
      <c r="F50" s="96"/>
      <c r="G50" s="98"/>
      <c r="H50" s="99"/>
      <c r="I50" s="100"/>
      <c r="J50" s="1"/>
    </row>
    <row r="51" spans="1:10" ht="24.6" customHeight="1">
      <c r="A51" s="113"/>
      <c r="B51" s="13" t="s">
        <v>45</v>
      </c>
      <c r="C51" s="101"/>
      <c r="D51" s="101"/>
      <c r="E51" s="2"/>
      <c r="F51" s="96"/>
      <c r="G51" s="34"/>
      <c r="H51" s="89"/>
      <c r="I51" s="90"/>
    </row>
    <row r="52" spans="1:10" ht="24.6" customHeight="1" thickBot="1">
      <c r="A52" s="114"/>
      <c r="B52" s="35" t="s">
        <v>46</v>
      </c>
      <c r="C52" s="102" t="str">
        <f>IF($F$15="", "", $F$15)</f>
        <v/>
      </c>
      <c r="D52" s="102"/>
      <c r="E52" s="102"/>
      <c r="F52" s="35" t="s">
        <v>47</v>
      </c>
      <c r="G52" s="102" t="s">
        <v>48</v>
      </c>
      <c r="H52" s="102"/>
      <c r="I52" s="103"/>
      <c r="J52" s="1"/>
    </row>
    <row r="53" spans="1:10" ht="25.15" customHeight="1">
      <c r="A53" s="112">
        <v>3</v>
      </c>
      <c r="B53" s="31" t="s">
        <v>178</v>
      </c>
      <c r="C53" s="85" t="s">
        <v>176</v>
      </c>
      <c r="D53" s="86"/>
      <c r="E53" s="85" t="s">
        <v>177</v>
      </c>
      <c r="F53" s="87"/>
      <c r="G53" s="87"/>
      <c r="H53" s="87"/>
      <c r="I53" s="88"/>
    </row>
    <row r="54" spans="1:10" ht="11.45" customHeight="1">
      <c r="A54" s="113"/>
      <c r="B54" s="13"/>
      <c r="C54" s="108" t="s">
        <v>3</v>
      </c>
      <c r="D54" s="109"/>
      <c r="E54" s="32" t="s">
        <v>4</v>
      </c>
      <c r="F54" s="96" t="s">
        <v>44</v>
      </c>
      <c r="G54" s="97" t="s">
        <v>179</v>
      </c>
      <c r="H54" s="110"/>
      <c r="I54" s="111"/>
      <c r="J54" s="1"/>
    </row>
    <row r="55" spans="1:10" ht="18.75" customHeight="1">
      <c r="A55" s="113"/>
      <c r="B55" s="33" t="s">
        <v>39</v>
      </c>
      <c r="C55" s="101"/>
      <c r="D55" s="101"/>
      <c r="E55" s="2"/>
      <c r="F55" s="96"/>
      <c r="G55" s="98"/>
      <c r="H55" s="99"/>
      <c r="I55" s="100"/>
      <c r="J55" s="1"/>
    </row>
    <row r="56" spans="1:10" ht="24.6" customHeight="1">
      <c r="A56" s="113"/>
      <c r="B56" s="13" t="s">
        <v>45</v>
      </c>
      <c r="C56" s="101"/>
      <c r="D56" s="101"/>
      <c r="E56" s="2"/>
      <c r="F56" s="96"/>
      <c r="G56" s="34"/>
      <c r="H56" s="89"/>
      <c r="I56" s="90"/>
    </row>
    <row r="57" spans="1:10" ht="24.6" customHeight="1" thickBot="1">
      <c r="A57" s="114"/>
      <c r="B57" s="35" t="s">
        <v>46</v>
      </c>
      <c r="C57" s="102" t="str">
        <f>IF($F$15="", "", $F$15)</f>
        <v/>
      </c>
      <c r="D57" s="102"/>
      <c r="E57" s="102"/>
      <c r="F57" s="35" t="s">
        <v>47</v>
      </c>
      <c r="G57" s="102" t="s">
        <v>48</v>
      </c>
      <c r="H57" s="102"/>
      <c r="I57" s="103"/>
      <c r="J57" s="1"/>
    </row>
    <row r="58" spans="1:10" ht="25.15" customHeight="1">
      <c r="A58" s="112">
        <v>4</v>
      </c>
      <c r="B58" s="31" t="s">
        <v>178</v>
      </c>
      <c r="C58" s="85" t="s">
        <v>176</v>
      </c>
      <c r="D58" s="86"/>
      <c r="E58" s="85" t="s">
        <v>177</v>
      </c>
      <c r="F58" s="87"/>
      <c r="G58" s="87"/>
      <c r="H58" s="87"/>
      <c r="I58" s="88"/>
    </row>
    <row r="59" spans="1:10" ht="11.45" customHeight="1">
      <c r="A59" s="113"/>
      <c r="B59" s="13"/>
      <c r="C59" s="108" t="s">
        <v>3</v>
      </c>
      <c r="D59" s="109"/>
      <c r="E59" s="32" t="s">
        <v>4</v>
      </c>
      <c r="F59" s="96" t="s">
        <v>44</v>
      </c>
      <c r="G59" s="97" t="s">
        <v>179</v>
      </c>
      <c r="H59" s="110"/>
      <c r="I59" s="111"/>
      <c r="J59" s="1"/>
    </row>
    <row r="60" spans="1:10" ht="18.75" customHeight="1">
      <c r="A60" s="113"/>
      <c r="B60" s="33" t="s">
        <v>39</v>
      </c>
      <c r="C60" s="101"/>
      <c r="D60" s="101"/>
      <c r="E60" s="2"/>
      <c r="F60" s="96"/>
      <c r="G60" s="98"/>
      <c r="H60" s="99"/>
      <c r="I60" s="100"/>
      <c r="J60" s="1"/>
    </row>
    <row r="61" spans="1:10" ht="24.6" customHeight="1">
      <c r="A61" s="113"/>
      <c r="B61" s="13" t="s">
        <v>45</v>
      </c>
      <c r="C61" s="101"/>
      <c r="D61" s="101"/>
      <c r="E61" s="2"/>
      <c r="F61" s="96"/>
      <c r="G61" s="34"/>
      <c r="H61" s="89"/>
      <c r="I61" s="90"/>
    </row>
    <row r="62" spans="1:10" ht="24.6" customHeight="1" thickBot="1">
      <c r="A62" s="114"/>
      <c r="B62" s="35" t="s">
        <v>46</v>
      </c>
      <c r="C62" s="102" t="str">
        <f>IF($F$15="", "", $F$15)</f>
        <v/>
      </c>
      <c r="D62" s="102"/>
      <c r="E62" s="102"/>
      <c r="F62" s="35" t="s">
        <v>47</v>
      </c>
      <c r="G62" s="102" t="s">
        <v>48</v>
      </c>
      <c r="H62" s="102"/>
      <c r="I62" s="103"/>
      <c r="J62" s="1"/>
    </row>
    <row r="63" spans="1:10" ht="25.15" customHeight="1">
      <c r="A63" s="112">
        <v>5</v>
      </c>
      <c r="B63" s="31" t="s">
        <v>178</v>
      </c>
      <c r="C63" s="85" t="s">
        <v>176</v>
      </c>
      <c r="D63" s="86"/>
      <c r="E63" s="85" t="s">
        <v>177</v>
      </c>
      <c r="F63" s="87"/>
      <c r="G63" s="87"/>
      <c r="H63" s="87"/>
      <c r="I63" s="88"/>
    </row>
    <row r="64" spans="1:10" ht="11.45" customHeight="1">
      <c r="A64" s="113"/>
      <c r="B64" s="13"/>
      <c r="C64" s="108" t="s">
        <v>3</v>
      </c>
      <c r="D64" s="109"/>
      <c r="E64" s="32" t="s">
        <v>4</v>
      </c>
      <c r="F64" s="96" t="s">
        <v>44</v>
      </c>
      <c r="G64" s="97" t="s">
        <v>179</v>
      </c>
      <c r="H64" s="110"/>
      <c r="I64" s="111"/>
      <c r="J64" s="1"/>
    </row>
    <row r="65" spans="1:10" ht="18.75" customHeight="1">
      <c r="A65" s="113"/>
      <c r="B65" s="33" t="s">
        <v>39</v>
      </c>
      <c r="C65" s="101"/>
      <c r="D65" s="101"/>
      <c r="E65" s="2"/>
      <c r="F65" s="96"/>
      <c r="G65" s="98"/>
      <c r="H65" s="99"/>
      <c r="I65" s="100"/>
      <c r="J65" s="1"/>
    </row>
    <row r="66" spans="1:10" ht="24.6" customHeight="1">
      <c r="A66" s="113"/>
      <c r="B66" s="13" t="s">
        <v>45</v>
      </c>
      <c r="C66" s="101"/>
      <c r="D66" s="101"/>
      <c r="E66" s="2"/>
      <c r="F66" s="96"/>
      <c r="G66" s="34"/>
      <c r="H66" s="89"/>
      <c r="I66" s="90"/>
    </row>
    <row r="67" spans="1:10" ht="24.6" customHeight="1" thickBot="1">
      <c r="A67" s="114"/>
      <c r="B67" s="35" t="s">
        <v>46</v>
      </c>
      <c r="C67" s="102" t="str">
        <f>IF($F$15="", "", $F$15)</f>
        <v/>
      </c>
      <c r="D67" s="102"/>
      <c r="E67" s="102"/>
      <c r="F67" s="35" t="s">
        <v>47</v>
      </c>
      <c r="G67" s="102" t="s">
        <v>48</v>
      </c>
      <c r="H67" s="102"/>
      <c r="I67" s="103"/>
      <c r="J67" s="1"/>
    </row>
    <row r="68" spans="1:10" ht="10.5" customHeight="1">
      <c r="A68" s="36"/>
      <c r="B68" s="36"/>
      <c r="C68" s="36"/>
      <c r="D68" s="36"/>
      <c r="E68" s="36"/>
      <c r="F68" s="36"/>
      <c r="G68" s="36"/>
      <c r="H68" s="36"/>
      <c r="I68" s="36"/>
    </row>
    <row r="69" spans="1:10" s="6" customFormat="1" ht="47.25" customHeight="1" thickBot="1">
      <c r="A69" s="104" t="s">
        <v>49</v>
      </c>
      <c r="B69" s="104"/>
      <c r="C69" s="104"/>
      <c r="D69" s="84" t="s">
        <v>280</v>
      </c>
      <c r="E69" s="84"/>
      <c r="F69" s="84"/>
      <c r="G69" s="84"/>
      <c r="H69" s="84"/>
      <c r="I69" s="84"/>
    </row>
    <row r="70" spans="1:10" ht="25.15" customHeight="1">
      <c r="A70" s="105">
        <v>1</v>
      </c>
      <c r="B70" s="31" t="s">
        <v>178</v>
      </c>
      <c r="C70" s="85" t="s">
        <v>176</v>
      </c>
      <c r="D70" s="86"/>
      <c r="E70" s="85" t="s">
        <v>177</v>
      </c>
      <c r="F70" s="87"/>
      <c r="G70" s="87"/>
      <c r="H70" s="87"/>
      <c r="I70" s="88"/>
    </row>
    <row r="71" spans="1:10" ht="11.45" customHeight="1">
      <c r="A71" s="106"/>
      <c r="B71" s="13"/>
      <c r="C71" s="108" t="s">
        <v>3</v>
      </c>
      <c r="D71" s="109"/>
      <c r="E71" s="32" t="s">
        <v>4</v>
      </c>
      <c r="F71" s="96" t="s">
        <v>44</v>
      </c>
      <c r="G71" s="97" t="s">
        <v>179</v>
      </c>
      <c r="H71" s="110"/>
      <c r="I71" s="111"/>
      <c r="J71" s="1"/>
    </row>
    <row r="72" spans="1:10" ht="18.75" customHeight="1">
      <c r="A72" s="106"/>
      <c r="B72" s="33" t="s">
        <v>39</v>
      </c>
      <c r="C72" s="101"/>
      <c r="D72" s="101"/>
      <c r="E72" s="2"/>
      <c r="F72" s="96"/>
      <c r="G72" s="98"/>
      <c r="H72" s="99"/>
      <c r="I72" s="100"/>
      <c r="J72" s="1"/>
    </row>
    <row r="73" spans="1:10" ht="24.6" customHeight="1">
      <c r="A73" s="106"/>
      <c r="B73" s="13" t="s">
        <v>45</v>
      </c>
      <c r="C73" s="101"/>
      <c r="D73" s="101"/>
      <c r="E73" s="2"/>
      <c r="F73" s="96"/>
      <c r="G73" s="34"/>
      <c r="H73" s="89"/>
      <c r="I73" s="90"/>
    </row>
    <row r="74" spans="1:10" ht="24.6" customHeight="1" thickBot="1">
      <c r="A74" s="106"/>
      <c r="B74" s="37" t="s">
        <v>46</v>
      </c>
      <c r="C74" s="91" t="str">
        <f>IF($F$15="", "", $F$15)</f>
        <v/>
      </c>
      <c r="D74" s="91"/>
      <c r="E74" s="91"/>
      <c r="F74" s="37" t="s">
        <v>47</v>
      </c>
      <c r="G74" s="91" t="s">
        <v>48</v>
      </c>
      <c r="H74" s="91"/>
      <c r="I74" s="92"/>
      <c r="J74" s="1"/>
    </row>
    <row r="75" spans="1:10" ht="11.45" customHeight="1" thickTop="1">
      <c r="A75" s="106"/>
      <c r="B75" s="14"/>
      <c r="C75" s="93" t="s">
        <v>3</v>
      </c>
      <c r="D75" s="94"/>
      <c r="E75" s="38" t="s">
        <v>4</v>
      </c>
      <c r="F75" s="95" t="s">
        <v>44</v>
      </c>
      <c r="G75" s="97" t="s">
        <v>179</v>
      </c>
      <c r="H75" s="99"/>
      <c r="I75" s="100"/>
      <c r="J75" s="1"/>
    </row>
    <row r="76" spans="1:10" ht="18.75" customHeight="1">
      <c r="A76" s="106"/>
      <c r="B76" s="33" t="s">
        <v>39</v>
      </c>
      <c r="C76" s="101"/>
      <c r="D76" s="101"/>
      <c r="E76" s="2"/>
      <c r="F76" s="96"/>
      <c r="G76" s="98"/>
      <c r="H76" s="99"/>
      <c r="I76" s="100"/>
      <c r="J76" s="1"/>
    </row>
    <row r="77" spans="1:10" ht="24.6" customHeight="1">
      <c r="A77" s="106"/>
      <c r="B77" s="13" t="s">
        <v>45</v>
      </c>
      <c r="C77" s="101"/>
      <c r="D77" s="101"/>
      <c r="E77" s="2"/>
      <c r="F77" s="96"/>
      <c r="G77" s="34"/>
      <c r="H77" s="89"/>
      <c r="I77" s="90"/>
    </row>
    <row r="78" spans="1:10" ht="24.6" customHeight="1" thickBot="1">
      <c r="A78" s="107"/>
      <c r="B78" s="35" t="s">
        <v>46</v>
      </c>
      <c r="C78" s="102" t="str">
        <f>IF($F$15="", "", $F$15)</f>
        <v/>
      </c>
      <c r="D78" s="102"/>
      <c r="E78" s="102"/>
      <c r="F78" s="35" t="s">
        <v>47</v>
      </c>
      <c r="G78" s="102" t="s">
        <v>48</v>
      </c>
      <c r="H78" s="102"/>
      <c r="I78" s="103"/>
      <c r="J78" s="1"/>
    </row>
    <row r="79" spans="1:10" ht="25.15" customHeight="1">
      <c r="A79" s="105">
        <v>2</v>
      </c>
      <c r="B79" s="31" t="s">
        <v>178</v>
      </c>
      <c r="C79" s="85" t="s">
        <v>176</v>
      </c>
      <c r="D79" s="86"/>
      <c r="E79" s="85" t="s">
        <v>177</v>
      </c>
      <c r="F79" s="87"/>
      <c r="G79" s="87"/>
      <c r="H79" s="87"/>
      <c r="I79" s="88"/>
    </row>
    <row r="80" spans="1:10" ht="11.45" customHeight="1">
      <c r="A80" s="106"/>
      <c r="B80" s="13"/>
      <c r="C80" s="108" t="s">
        <v>3</v>
      </c>
      <c r="D80" s="109"/>
      <c r="E80" s="32" t="s">
        <v>4</v>
      </c>
      <c r="F80" s="96" t="s">
        <v>44</v>
      </c>
      <c r="G80" s="97" t="s">
        <v>179</v>
      </c>
      <c r="H80" s="110"/>
      <c r="I80" s="111"/>
      <c r="J80" s="1"/>
    </row>
    <row r="81" spans="1:10" ht="18.75" customHeight="1">
      <c r="A81" s="106"/>
      <c r="B81" s="33" t="s">
        <v>39</v>
      </c>
      <c r="C81" s="101"/>
      <c r="D81" s="101"/>
      <c r="E81" s="2"/>
      <c r="F81" s="96"/>
      <c r="G81" s="98"/>
      <c r="H81" s="99"/>
      <c r="I81" s="100"/>
      <c r="J81" s="1"/>
    </row>
    <row r="82" spans="1:10" ht="24.6" customHeight="1">
      <c r="A82" s="106"/>
      <c r="B82" s="13" t="s">
        <v>45</v>
      </c>
      <c r="C82" s="101"/>
      <c r="D82" s="101"/>
      <c r="E82" s="2"/>
      <c r="F82" s="96"/>
      <c r="G82" s="34"/>
      <c r="H82" s="89"/>
      <c r="I82" s="90"/>
    </row>
    <row r="83" spans="1:10" ht="24.6" customHeight="1" thickBot="1">
      <c r="A83" s="106"/>
      <c r="B83" s="37" t="s">
        <v>46</v>
      </c>
      <c r="C83" s="91" t="str">
        <f>IF($F$15="", "", $F$15)</f>
        <v/>
      </c>
      <c r="D83" s="91"/>
      <c r="E83" s="91"/>
      <c r="F83" s="37" t="s">
        <v>47</v>
      </c>
      <c r="G83" s="91" t="s">
        <v>48</v>
      </c>
      <c r="H83" s="91"/>
      <c r="I83" s="92"/>
      <c r="J83" s="1"/>
    </row>
    <row r="84" spans="1:10" ht="11.45" customHeight="1" thickTop="1">
      <c r="A84" s="106"/>
      <c r="B84" s="14"/>
      <c r="C84" s="93" t="s">
        <v>3</v>
      </c>
      <c r="D84" s="94"/>
      <c r="E84" s="38" t="s">
        <v>4</v>
      </c>
      <c r="F84" s="95" t="s">
        <v>44</v>
      </c>
      <c r="G84" s="97" t="s">
        <v>179</v>
      </c>
      <c r="H84" s="99"/>
      <c r="I84" s="100"/>
      <c r="J84" s="1"/>
    </row>
    <row r="85" spans="1:10" ht="18.75" customHeight="1">
      <c r="A85" s="106"/>
      <c r="B85" s="33" t="s">
        <v>39</v>
      </c>
      <c r="C85" s="101"/>
      <c r="D85" s="101"/>
      <c r="E85" s="2"/>
      <c r="F85" s="96"/>
      <c r="G85" s="98"/>
      <c r="H85" s="99"/>
      <c r="I85" s="100"/>
      <c r="J85" s="1"/>
    </row>
    <row r="86" spans="1:10" ht="24.6" customHeight="1">
      <c r="A86" s="106"/>
      <c r="B86" s="13" t="s">
        <v>45</v>
      </c>
      <c r="C86" s="101"/>
      <c r="D86" s="101"/>
      <c r="E86" s="2"/>
      <c r="F86" s="96"/>
      <c r="G86" s="34"/>
      <c r="H86" s="89"/>
      <c r="I86" s="90"/>
    </row>
    <row r="87" spans="1:10" ht="24.6" customHeight="1" thickBot="1">
      <c r="A87" s="107"/>
      <c r="B87" s="35" t="s">
        <v>46</v>
      </c>
      <c r="C87" s="102" t="str">
        <f>IF($F$15="", "", $F$15)</f>
        <v/>
      </c>
      <c r="D87" s="102"/>
      <c r="E87" s="102"/>
      <c r="F87" s="35" t="s">
        <v>47</v>
      </c>
      <c r="G87" s="102" t="s">
        <v>48</v>
      </c>
      <c r="H87" s="102"/>
      <c r="I87" s="103"/>
      <c r="J87" s="1"/>
    </row>
    <row r="88" spans="1:10" ht="25.15" customHeight="1">
      <c r="A88" s="105">
        <v>3</v>
      </c>
      <c r="B88" s="31" t="s">
        <v>178</v>
      </c>
      <c r="C88" s="85" t="s">
        <v>176</v>
      </c>
      <c r="D88" s="86"/>
      <c r="E88" s="85" t="s">
        <v>177</v>
      </c>
      <c r="F88" s="87"/>
      <c r="G88" s="87"/>
      <c r="H88" s="87"/>
      <c r="I88" s="88"/>
    </row>
    <row r="89" spans="1:10" ht="11.45" customHeight="1">
      <c r="A89" s="106"/>
      <c r="B89" s="13"/>
      <c r="C89" s="108" t="s">
        <v>3</v>
      </c>
      <c r="D89" s="109"/>
      <c r="E89" s="32" t="s">
        <v>4</v>
      </c>
      <c r="F89" s="96" t="s">
        <v>44</v>
      </c>
      <c r="G89" s="97" t="s">
        <v>179</v>
      </c>
      <c r="H89" s="110"/>
      <c r="I89" s="111"/>
      <c r="J89" s="1"/>
    </row>
    <row r="90" spans="1:10" ht="18.75" customHeight="1">
      <c r="A90" s="106"/>
      <c r="B90" s="33" t="s">
        <v>39</v>
      </c>
      <c r="C90" s="101"/>
      <c r="D90" s="101"/>
      <c r="E90" s="2"/>
      <c r="F90" s="96"/>
      <c r="G90" s="98"/>
      <c r="H90" s="99"/>
      <c r="I90" s="100"/>
      <c r="J90" s="1"/>
    </row>
    <row r="91" spans="1:10" ht="24.6" customHeight="1">
      <c r="A91" s="106"/>
      <c r="B91" s="13" t="s">
        <v>45</v>
      </c>
      <c r="C91" s="101"/>
      <c r="D91" s="101"/>
      <c r="E91" s="2"/>
      <c r="F91" s="96"/>
      <c r="G91" s="34"/>
      <c r="H91" s="89"/>
      <c r="I91" s="90"/>
    </row>
    <row r="92" spans="1:10" ht="24.6" customHeight="1" thickBot="1">
      <c r="A92" s="106"/>
      <c r="B92" s="37" t="s">
        <v>46</v>
      </c>
      <c r="C92" s="91" t="str">
        <f>IF($F$15="", "", $F$15)</f>
        <v/>
      </c>
      <c r="D92" s="91"/>
      <c r="E92" s="91"/>
      <c r="F92" s="37" t="s">
        <v>47</v>
      </c>
      <c r="G92" s="91" t="s">
        <v>48</v>
      </c>
      <c r="H92" s="91"/>
      <c r="I92" s="92"/>
      <c r="J92" s="1"/>
    </row>
    <row r="93" spans="1:10" ht="11.45" customHeight="1" thickTop="1">
      <c r="A93" s="106"/>
      <c r="B93" s="14"/>
      <c r="C93" s="93" t="s">
        <v>3</v>
      </c>
      <c r="D93" s="94"/>
      <c r="E93" s="38" t="s">
        <v>4</v>
      </c>
      <c r="F93" s="95" t="s">
        <v>44</v>
      </c>
      <c r="G93" s="97" t="s">
        <v>179</v>
      </c>
      <c r="H93" s="99"/>
      <c r="I93" s="100"/>
      <c r="J93" s="1"/>
    </row>
    <row r="94" spans="1:10" ht="18.75" customHeight="1">
      <c r="A94" s="106"/>
      <c r="B94" s="33" t="s">
        <v>39</v>
      </c>
      <c r="C94" s="101"/>
      <c r="D94" s="101"/>
      <c r="E94" s="2"/>
      <c r="F94" s="96"/>
      <c r="G94" s="98"/>
      <c r="H94" s="99"/>
      <c r="I94" s="100"/>
      <c r="J94" s="1"/>
    </row>
    <row r="95" spans="1:10" ht="24.6" customHeight="1">
      <c r="A95" s="106"/>
      <c r="B95" s="13" t="s">
        <v>45</v>
      </c>
      <c r="C95" s="101"/>
      <c r="D95" s="101"/>
      <c r="E95" s="2"/>
      <c r="F95" s="96"/>
      <c r="G95" s="34"/>
      <c r="H95" s="89"/>
      <c r="I95" s="90"/>
    </row>
    <row r="96" spans="1:10" ht="24.6" customHeight="1" thickBot="1">
      <c r="A96" s="107"/>
      <c r="B96" s="35" t="s">
        <v>46</v>
      </c>
      <c r="C96" s="102" t="str">
        <f>IF($F$15="", "", $F$15)</f>
        <v/>
      </c>
      <c r="D96" s="102"/>
      <c r="E96" s="102"/>
      <c r="F96" s="35" t="s">
        <v>47</v>
      </c>
      <c r="G96" s="102" t="s">
        <v>48</v>
      </c>
      <c r="H96" s="102"/>
      <c r="I96" s="103"/>
      <c r="J96" s="1"/>
    </row>
    <row r="97" spans="1:10" ht="25.15" customHeight="1">
      <c r="A97" s="105">
        <v>4</v>
      </c>
      <c r="B97" s="31" t="s">
        <v>178</v>
      </c>
      <c r="C97" s="85" t="s">
        <v>176</v>
      </c>
      <c r="D97" s="86"/>
      <c r="E97" s="85" t="s">
        <v>177</v>
      </c>
      <c r="F97" s="87"/>
      <c r="G97" s="87"/>
      <c r="H97" s="87"/>
      <c r="I97" s="88"/>
    </row>
    <row r="98" spans="1:10" ht="11.45" customHeight="1">
      <c r="A98" s="106"/>
      <c r="B98" s="13"/>
      <c r="C98" s="108" t="s">
        <v>3</v>
      </c>
      <c r="D98" s="109"/>
      <c r="E98" s="32" t="s">
        <v>4</v>
      </c>
      <c r="F98" s="96" t="s">
        <v>44</v>
      </c>
      <c r="G98" s="97" t="s">
        <v>179</v>
      </c>
      <c r="H98" s="110"/>
      <c r="I98" s="111"/>
      <c r="J98" s="1"/>
    </row>
    <row r="99" spans="1:10" ht="18.75" customHeight="1">
      <c r="A99" s="106"/>
      <c r="B99" s="33" t="s">
        <v>39</v>
      </c>
      <c r="C99" s="101"/>
      <c r="D99" s="101"/>
      <c r="E99" s="2"/>
      <c r="F99" s="96"/>
      <c r="G99" s="98"/>
      <c r="H99" s="99"/>
      <c r="I99" s="100"/>
      <c r="J99" s="1"/>
    </row>
    <row r="100" spans="1:10" ht="24.6" customHeight="1">
      <c r="A100" s="106"/>
      <c r="B100" s="13" t="s">
        <v>45</v>
      </c>
      <c r="C100" s="101"/>
      <c r="D100" s="101"/>
      <c r="E100" s="2"/>
      <c r="F100" s="96"/>
      <c r="G100" s="34"/>
      <c r="H100" s="89"/>
      <c r="I100" s="90"/>
    </row>
    <row r="101" spans="1:10" ht="24.6" customHeight="1" thickBot="1">
      <c r="A101" s="106"/>
      <c r="B101" s="37" t="s">
        <v>46</v>
      </c>
      <c r="C101" s="91" t="str">
        <f>IF($F$15="", "", $F$15)</f>
        <v/>
      </c>
      <c r="D101" s="91"/>
      <c r="E101" s="91"/>
      <c r="F101" s="37" t="s">
        <v>47</v>
      </c>
      <c r="G101" s="91" t="s">
        <v>48</v>
      </c>
      <c r="H101" s="91"/>
      <c r="I101" s="92"/>
      <c r="J101" s="1"/>
    </row>
    <row r="102" spans="1:10" ht="11.45" customHeight="1" thickTop="1">
      <c r="A102" s="106"/>
      <c r="B102" s="14"/>
      <c r="C102" s="93" t="s">
        <v>3</v>
      </c>
      <c r="D102" s="94"/>
      <c r="E102" s="38" t="s">
        <v>4</v>
      </c>
      <c r="F102" s="95" t="s">
        <v>44</v>
      </c>
      <c r="G102" s="97" t="s">
        <v>179</v>
      </c>
      <c r="H102" s="99"/>
      <c r="I102" s="100"/>
      <c r="J102" s="1"/>
    </row>
    <row r="103" spans="1:10" ht="18.75" customHeight="1">
      <c r="A103" s="106"/>
      <c r="B103" s="33" t="s">
        <v>39</v>
      </c>
      <c r="C103" s="101"/>
      <c r="D103" s="101"/>
      <c r="E103" s="2"/>
      <c r="F103" s="96"/>
      <c r="G103" s="98"/>
      <c r="H103" s="99"/>
      <c r="I103" s="100"/>
      <c r="J103" s="1"/>
    </row>
    <row r="104" spans="1:10" ht="24.6" customHeight="1">
      <c r="A104" s="106"/>
      <c r="B104" s="13" t="s">
        <v>45</v>
      </c>
      <c r="C104" s="101"/>
      <c r="D104" s="101"/>
      <c r="E104" s="2"/>
      <c r="F104" s="96"/>
      <c r="G104" s="34"/>
      <c r="H104" s="89"/>
      <c r="I104" s="90"/>
    </row>
    <row r="105" spans="1:10" ht="24.6" customHeight="1" thickBot="1">
      <c r="A105" s="107"/>
      <c r="B105" s="35" t="s">
        <v>46</v>
      </c>
      <c r="C105" s="102" t="str">
        <f>IF($F$15="", "", $F$15)</f>
        <v/>
      </c>
      <c r="D105" s="102"/>
      <c r="E105" s="102"/>
      <c r="F105" s="35" t="s">
        <v>47</v>
      </c>
      <c r="G105" s="102" t="s">
        <v>48</v>
      </c>
      <c r="H105" s="102"/>
      <c r="I105" s="103"/>
      <c r="J105" s="1"/>
    </row>
  </sheetData>
  <mergeCells count="204">
    <mergeCell ref="A1:I1"/>
    <mergeCell ref="A3:B3"/>
    <mergeCell ref="C3:E3"/>
    <mergeCell ref="B4:I4"/>
    <mergeCell ref="A13:I13"/>
    <mergeCell ref="A14:D15"/>
    <mergeCell ref="F14:I14"/>
    <mergeCell ref="F15:H15"/>
    <mergeCell ref="A25:D25"/>
    <mergeCell ref="G25:H25"/>
    <mergeCell ref="B5:I5"/>
    <mergeCell ref="A26:D26"/>
    <mergeCell ref="G26:H26"/>
    <mergeCell ref="A27:D27"/>
    <mergeCell ref="G27:H27"/>
    <mergeCell ref="E20:I20"/>
    <mergeCell ref="C21:D21"/>
    <mergeCell ref="E21:I21"/>
    <mergeCell ref="A23:D24"/>
    <mergeCell ref="E23:F23"/>
    <mergeCell ref="G23:I23"/>
    <mergeCell ref="G24:H24"/>
    <mergeCell ref="A16:B21"/>
    <mergeCell ref="C16:D18"/>
    <mergeCell ref="E16:F16"/>
    <mergeCell ref="G16:I16"/>
    <mergeCell ref="E17:F17"/>
    <mergeCell ref="G17:I17"/>
    <mergeCell ref="E18:F18"/>
    <mergeCell ref="G18:I18"/>
    <mergeCell ref="C19:D20"/>
    <mergeCell ref="E19:I19"/>
    <mergeCell ref="A31:D31"/>
    <mergeCell ref="G31:H31"/>
    <mergeCell ref="A32:D32"/>
    <mergeCell ref="G32:H32"/>
    <mergeCell ref="A33:D33"/>
    <mergeCell ref="G33:H33"/>
    <mergeCell ref="A28:D28"/>
    <mergeCell ref="G28:H28"/>
    <mergeCell ref="A29:D29"/>
    <mergeCell ref="G29:H29"/>
    <mergeCell ref="A30:D30"/>
    <mergeCell ref="G30:H30"/>
    <mergeCell ref="A42:C42"/>
    <mergeCell ref="D42:I42"/>
    <mergeCell ref="A38:B40"/>
    <mergeCell ref="C38:D38"/>
    <mergeCell ref="C39:D39"/>
    <mergeCell ref="G39:H39"/>
    <mergeCell ref="C40:D40"/>
    <mergeCell ref="E40:I40"/>
    <mergeCell ref="A34:D34"/>
    <mergeCell ref="G34:H34"/>
    <mergeCell ref="A35:D35"/>
    <mergeCell ref="G35:H35"/>
    <mergeCell ref="A36:D36"/>
    <mergeCell ref="G36:H36"/>
    <mergeCell ref="A43:A47"/>
    <mergeCell ref="E43:I43"/>
    <mergeCell ref="C44:D44"/>
    <mergeCell ref="F44:F46"/>
    <mergeCell ref="G44:G45"/>
    <mergeCell ref="H44:I45"/>
    <mergeCell ref="C45:D45"/>
    <mergeCell ref="C46:D46"/>
    <mergeCell ref="H46:I46"/>
    <mergeCell ref="C47:E47"/>
    <mergeCell ref="G47:I47"/>
    <mergeCell ref="C43:D43"/>
    <mergeCell ref="A48:A52"/>
    <mergeCell ref="C49:D49"/>
    <mergeCell ref="F49:F51"/>
    <mergeCell ref="G49:G50"/>
    <mergeCell ref="H49:I50"/>
    <mergeCell ref="C50:D50"/>
    <mergeCell ref="C51:D51"/>
    <mergeCell ref="C52:E52"/>
    <mergeCell ref="G52:I52"/>
    <mergeCell ref="A53:A57"/>
    <mergeCell ref="E53:I53"/>
    <mergeCell ref="C54:D54"/>
    <mergeCell ref="F54:F56"/>
    <mergeCell ref="G54:G55"/>
    <mergeCell ref="H54:I55"/>
    <mergeCell ref="C55:D55"/>
    <mergeCell ref="C56:D56"/>
    <mergeCell ref="H56:I56"/>
    <mergeCell ref="C57:E57"/>
    <mergeCell ref="G57:I57"/>
    <mergeCell ref="G62:I62"/>
    <mergeCell ref="A63:A67"/>
    <mergeCell ref="E63:I63"/>
    <mergeCell ref="C64:D64"/>
    <mergeCell ref="F64:F66"/>
    <mergeCell ref="G64:G65"/>
    <mergeCell ref="H64:I65"/>
    <mergeCell ref="C65:D65"/>
    <mergeCell ref="A58:A62"/>
    <mergeCell ref="E58:I58"/>
    <mergeCell ref="C59:D59"/>
    <mergeCell ref="F59:F61"/>
    <mergeCell ref="G59:G60"/>
    <mergeCell ref="H59:I60"/>
    <mergeCell ref="C60:D60"/>
    <mergeCell ref="C61:D61"/>
    <mergeCell ref="C66:D66"/>
    <mergeCell ref="H66:I66"/>
    <mergeCell ref="C84:D84"/>
    <mergeCell ref="F84:F86"/>
    <mergeCell ref="G84:G85"/>
    <mergeCell ref="H84:I85"/>
    <mergeCell ref="C85:D85"/>
    <mergeCell ref="C86:D86"/>
    <mergeCell ref="H86:I86"/>
    <mergeCell ref="A70:A78"/>
    <mergeCell ref="E70:I70"/>
    <mergeCell ref="C71:D71"/>
    <mergeCell ref="F71:F73"/>
    <mergeCell ref="G71:G72"/>
    <mergeCell ref="H71:I72"/>
    <mergeCell ref="C72:D72"/>
    <mergeCell ref="C73:D73"/>
    <mergeCell ref="H73:I73"/>
    <mergeCell ref="C74:E74"/>
    <mergeCell ref="C78:E78"/>
    <mergeCell ref="G78:I78"/>
    <mergeCell ref="C80:D80"/>
    <mergeCell ref="F80:F82"/>
    <mergeCell ref="G80:G81"/>
    <mergeCell ref="H80:I81"/>
    <mergeCell ref="C81:D81"/>
    <mergeCell ref="C82:D82"/>
    <mergeCell ref="H82:I82"/>
    <mergeCell ref="C83:E83"/>
    <mergeCell ref="G83:I83"/>
    <mergeCell ref="A97:A105"/>
    <mergeCell ref="E97:I97"/>
    <mergeCell ref="C98:D98"/>
    <mergeCell ref="F98:F100"/>
    <mergeCell ref="G98:G99"/>
    <mergeCell ref="H98:I99"/>
    <mergeCell ref="G93:G94"/>
    <mergeCell ref="H93:I94"/>
    <mergeCell ref="C94:D94"/>
    <mergeCell ref="C95:D95"/>
    <mergeCell ref="H95:I95"/>
    <mergeCell ref="A88:A96"/>
    <mergeCell ref="E88:I88"/>
    <mergeCell ref="C89:D89"/>
    <mergeCell ref="F89:F91"/>
    <mergeCell ref="G89:G90"/>
    <mergeCell ref="H89:I90"/>
    <mergeCell ref="C90:D90"/>
    <mergeCell ref="C91:D91"/>
    <mergeCell ref="C105:E105"/>
    <mergeCell ref="G105:I105"/>
    <mergeCell ref="C96:E96"/>
    <mergeCell ref="G96:I96"/>
    <mergeCell ref="C99:D99"/>
    <mergeCell ref="C102:D102"/>
    <mergeCell ref="F102:F104"/>
    <mergeCell ref="G102:G103"/>
    <mergeCell ref="H102:I103"/>
    <mergeCell ref="C103:D103"/>
    <mergeCell ref="C104:D104"/>
    <mergeCell ref="H104:I104"/>
    <mergeCell ref="C101:E101"/>
    <mergeCell ref="G101:I101"/>
    <mergeCell ref="C87:E87"/>
    <mergeCell ref="G87:I87"/>
    <mergeCell ref="C88:D88"/>
    <mergeCell ref="C97:D97"/>
    <mergeCell ref="C100:D100"/>
    <mergeCell ref="H91:I91"/>
    <mergeCell ref="C92:E92"/>
    <mergeCell ref="G92:I92"/>
    <mergeCell ref="C93:D93"/>
    <mergeCell ref="F93:F95"/>
    <mergeCell ref="H100:I100"/>
    <mergeCell ref="D69:I69"/>
    <mergeCell ref="C48:D48"/>
    <mergeCell ref="E48:I48"/>
    <mergeCell ref="H51:I51"/>
    <mergeCell ref="C53:D53"/>
    <mergeCell ref="C58:D58"/>
    <mergeCell ref="C63:D63"/>
    <mergeCell ref="C70:D70"/>
    <mergeCell ref="C79:D79"/>
    <mergeCell ref="G74:I74"/>
    <mergeCell ref="C75:D75"/>
    <mergeCell ref="F75:F77"/>
    <mergeCell ref="G75:G76"/>
    <mergeCell ref="H75:I76"/>
    <mergeCell ref="C76:D76"/>
    <mergeCell ref="C77:D77"/>
    <mergeCell ref="H77:I77"/>
    <mergeCell ref="C67:E67"/>
    <mergeCell ref="G67:I67"/>
    <mergeCell ref="A69:C69"/>
    <mergeCell ref="H61:I61"/>
    <mergeCell ref="C62:E62"/>
    <mergeCell ref="A79:A87"/>
    <mergeCell ref="E79:I79"/>
  </mergeCells>
  <phoneticPr fontId="1"/>
  <dataValidations count="2">
    <dataValidation type="list" allowBlank="1" showInputMessage="1" showErrorMessage="1" sqref="F15:H15" xr:uid="{00000000-0002-0000-0100-000000000000}">
      <formula1>INDIRECT(E15)</formula1>
    </dataValidation>
    <dataValidation type="list" allowBlank="1" showInputMessage="1" showErrorMessage="1" sqref="E15" xr:uid="{00000000-0002-0000-0100-000001000000}">
      <formula1>"実業団,クラブ"</formula1>
    </dataValidation>
  </dataValidations>
  <hyperlinks>
    <hyperlink ref="C8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2"/>
  <rowBreaks count="2" manualBreakCount="2">
    <brk id="41" max="8" man="1"/>
    <brk id="68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6</xdr:col>
                    <xdr:colOff>666750</xdr:colOff>
                    <xdr:row>45</xdr:row>
                    <xdr:rowOff>28575</xdr:rowOff>
                  </from>
                  <to>
                    <xdr:col>8</xdr:col>
                    <xdr:colOff>95250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6</xdr:col>
                    <xdr:colOff>666750</xdr:colOff>
                    <xdr:row>72</xdr:row>
                    <xdr:rowOff>28575</xdr:rowOff>
                  </from>
                  <to>
                    <xdr:col>8</xdr:col>
                    <xdr:colOff>95250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6</xdr:col>
                    <xdr:colOff>666750</xdr:colOff>
                    <xdr:row>76</xdr:row>
                    <xdr:rowOff>28575</xdr:rowOff>
                  </from>
                  <to>
                    <xdr:col>8</xdr:col>
                    <xdr:colOff>95250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Check Box 26">
              <controlPr defaultSize="0" autoFill="0" autoLine="0" autoPict="0">
                <anchor moveWithCells="1">
                  <from>
                    <xdr:col>6</xdr:col>
                    <xdr:colOff>666750</xdr:colOff>
                    <xdr:row>50</xdr:row>
                    <xdr:rowOff>28575</xdr:rowOff>
                  </from>
                  <to>
                    <xdr:col>8</xdr:col>
                    <xdr:colOff>95250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Check Box 27">
              <controlPr defaultSize="0" autoFill="0" autoLine="0" autoPict="0">
                <anchor moveWithCells="1">
                  <from>
                    <xdr:col>6</xdr:col>
                    <xdr:colOff>666750</xdr:colOff>
                    <xdr:row>55</xdr:row>
                    <xdr:rowOff>28575</xdr:rowOff>
                  </from>
                  <to>
                    <xdr:col>8</xdr:col>
                    <xdr:colOff>95250</xdr:colOff>
                    <xdr:row>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6</xdr:col>
                    <xdr:colOff>666750</xdr:colOff>
                    <xdr:row>60</xdr:row>
                    <xdr:rowOff>28575</xdr:rowOff>
                  </from>
                  <to>
                    <xdr:col>8</xdr:col>
                    <xdr:colOff>95250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6</xdr:col>
                    <xdr:colOff>666750</xdr:colOff>
                    <xdr:row>65</xdr:row>
                    <xdr:rowOff>28575</xdr:rowOff>
                  </from>
                  <to>
                    <xdr:col>8</xdr:col>
                    <xdr:colOff>95250</xdr:colOff>
                    <xdr:row>65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6</xdr:col>
                    <xdr:colOff>666750</xdr:colOff>
                    <xdr:row>81</xdr:row>
                    <xdr:rowOff>28575</xdr:rowOff>
                  </from>
                  <to>
                    <xdr:col>8</xdr:col>
                    <xdr:colOff>95250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3" name="Check Box 31">
              <controlPr defaultSize="0" autoFill="0" autoLine="0" autoPict="0">
                <anchor moveWithCells="1">
                  <from>
                    <xdr:col>6</xdr:col>
                    <xdr:colOff>666750</xdr:colOff>
                    <xdr:row>85</xdr:row>
                    <xdr:rowOff>28575</xdr:rowOff>
                  </from>
                  <to>
                    <xdr:col>8</xdr:col>
                    <xdr:colOff>95250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4" name="Check Box 32">
              <controlPr defaultSize="0" autoFill="0" autoLine="0" autoPict="0">
                <anchor moveWithCells="1">
                  <from>
                    <xdr:col>6</xdr:col>
                    <xdr:colOff>666750</xdr:colOff>
                    <xdr:row>90</xdr:row>
                    <xdr:rowOff>28575</xdr:rowOff>
                  </from>
                  <to>
                    <xdr:col>8</xdr:col>
                    <xdr:colOff>95250</xdr:colOff>
                    <xdr:row>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5" name="Check Box 33">
              <controlPr defaultSize="0" autoFill="0" autoLine="0" autoPict="0">
                <anchor moveWithCells="1">
                  <from>
                    <xdr:col>6</xdr:col>
                    <xdr:colOff>666750</xdr:colOff>
                    <xdr:row>94</xdr:row>
                    <xdr:rowOff>28575</xdr:rowOff>
                  </from>
                  <to>
                    <xdr:col>8</xdr:col>
                    <xdr:colOff>95250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6" name="Check Box 34">
              <controlPr defaultSize="0" autoFill="0" autoLine="0" autoPict="0">
                <anchor moveWithCells="1">
                  <from>
                    <xdr:col>6</xdr:col>
                    <xdr:colOff>666750</xdr:colOff>
                    <xdr:row>99</xdr:row>
                    <xdr:rowOff>28575</xdr:rowOff>
                  </from>
                  <to>
                    <xdr:col>8</xdr:col>
                    <xdr:colOff>95250</xdr:colOff>
                    <xdr:row>99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7" name="Check Box 35">
              <controlPr defaultSize="0" autoFill="0" autoLine="0" autoPict="0">
                <anchor moveWithCells="1">
                  <from>
                    <xdr:col>6</xdr:col>
                    <xdr:colOff>666750</xdr:colOff>
                    <xdr:row>103</xdr:row>
                    <xdr:rowOff>28575</xdr:rowOff>
                  </from>
                  <to>
                    <xdr:col>8</xdr:col>
                    <xdr:colOff>95250</xdr:colOff>
                    <xdr:row>103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128"/>
  <sheetViews>
    <sheetView workbookViewId="0">
      <selection activeCell="G20" sqref="G20"/>
    </sheetView>
  </sheetViews>
  <sheetFormatPr defaultRowHeight="18.75"/>
  <cols>
    <col min="1" max="1" width="3" customWidth="1"/>
    <col min="2" max="2" width="25.125" customWidth="1"/>
    <col min="4" max="4" width="4" customWidth="1"/>
    <col min="5" max="5" width="32.75" bestFit="1" customWidth="1"/>
  </cols>
  <sheetData>
    <row r="1" spans="1:8">
      <c r="A1" t="s">
        <v>16</v>
      </c>
      <c r="D1" t="s">
        <v>22</v>
      </c>
    </row>
    <row r="2" spans="1:8">
      <c r="A2" s="7">
        <v>1</v>
      </c>
      <c r="B2" s="7" t="s">
        <v>109</v>
      </c>
      <c r="D2" s="9">
        <v>1</v>
      </c>
      <c r="E2" s="7" t="s">
        <v>299</v>
      </c>
      <c r="G2" s="39" t="s">
        <v>61</v>
      </c>
    </row>
    <row r="3" spans="1:8">
      <c r="A3" s="7">
        <v>2</v>
      </c>
      <c r="B3" s="7" t="s">
        <v>110</v>
      </c>
      <c r="D3" s="9">
        <v>2</v>
      </c>
      <c r="E3" s="7" t="s">
        <v>314</v>
      </c>
      <c r="G3" s="39" t="s">
        <v>62</v>
      </c>
    </row>
    <row r="4" spans="1:8">
      <c r="A4" s="7">
        <v>3</v>
      </c>
      <c r="B4" s="7" t="s">
        <v>111</v>
      </c>
      <c r="D4" s="9">
        <v>3</v>
      </c>
      <c r="E4" s="40" t="s">
        <v>315</v>
      </c>
      <c r="G4" s="39" t="s">
        <v>63</v>
      </c>
    </row>
    <row r="5" spans="1:8">
      <c r="A5" s="7">
        <v>4</v>
      </c>
      <c r="B5" s="7" t="s">
        <v>281</v>
      </c>
      <c r="D5" s="9">
        <v>4</v>
      </c>
      <c r="E5" s="7" t="s">
        <v>159</v>
      </c>
      <c r="G5" s="39" t="s">
        <v>64</v>
      </c>
    </row>
    <row r="6" spans="1:8">
      <c r="A6" s="7">
        <v>5</v>
      </c>
      <c r="B6" s="7" t="s">
        <v>282</v>
      </c>
      <c r="D6" s="9">
        <v>5</v>
      </c>
      <c r="E6" s="7" t="s">
        <v>316</v>
      </c>
      <c r="G6" s="39" t="s">
        <v>65</v>
      </c>
    </row>
    <row r="7" spans="1:8">
      <c r="A7" s="7">
        <v>6</v>
      </c>
      <c r="B7" s="7" t="s">
        <v>112</v>
      </c>
      <c r="D7" s="9">
        <v>6</v>
      </c>
      <c r="E7" s="7" t="s">
        <v>317</v>
      </c>
      <c r="G7" s="39" t="s">
        <v>66</v>
      </c>
    </row>
    <row r="8" spans="1:8">
      <c r="A8" s="7">
        <v>7</v>
      </c>
      <c r="B8" s="7" t="s">
        <v>158</v>
      </c>
      <c r="D8" s="9">
        <v>7</v>
      </c>
      <c r="E8" s="7" t="s">
        <v>318</v>
      </c>
      <c r="G8" s="39" t="s">
        <v>67</v>
      </c>
    </row>
    <row r="9" spans="1:8">
      <c r="A9" s="7">
        <v>8</v>
      </c>
      <c r="B9" s="7" t="s">
        <v>283</v>
      </c>
      <c r="D9" s="9">
        <v>8</v>
      </c>
      <c r="E9" s="7" t="s">
        <v>191</v>
      </c>
      <c r="G9" s="39" t="s">
        <v>68</v>
      </c>
    </row>
    <row r="10" spans="1:8">
      <c r="A10" s="7">
        <v>9</v>
      </c>
      <c r="B10" s="7" t="s">
        <v>284</v>
      </c>
      <c r="D10" s="9">
        <v>9</v>
      </c>
      <c r="E10" s="7" t="s">
        <v>319</v>
      </c>
      <c r="G10" s="39" t="s">
        <v>69</v>
      </c>
    </row>
    <row r="11" spans="1:8">
      <c r="A11" s="7">
        <v>10</v>
      </c>
      <c r="B11" s="7" t="s">
        <v>285</v>
      </c>
      <c r="D11" s="9">
        <v>10</v>
      </c>
      <c r="E11" s="7" t="s">
        <v>300</v>
      </c>
      <c r="G11" s="39" t="s">
        <v>70</v>
      </c>
    </row>
    <row r="12" spans="1:8">
      <c r="A12" s="7">
        <v>11</v>
      </c>
      <c r="B12" s="7" t="s">
        <v>113</v>
      </c>
      <c r="D12" s="9">
        <v>11</v>
      </c>
      <c r="E12" s="7" t="s">
        <v>192</v>
      </c>
      <c r="G12" s="39" t="s">
        <v>71</v>
      </c>
    </row>
    <row r="13" spans="1:8">
      <c r="A13" s="7">
        <v>12</v>
      </c>
      <c r="B13" s="7" t="s">
        <v>150</v>
      </c>
      <c r="D13" s="9">
        <v>12</v>
      </c>
      <c r="E13" s="7" t="s">
        <v>320</v>
      </c>
      <c r="G13" s="39" t="s">
        <v>73</v>
      </c>
      <c r="H13" s="39" t="s">
        <v>72</v>
      </c>
    </row>
    <row r="14" spans="1:8">
      <c r="A14" s="7">
        <v>13</v>
      </c>
      <c r="B14" s="7" t="s">
        <v>286</v>
      </c>
      <c r="D14" s="9">
        <v>13</v>
      </c>
      <c r="E14" s="7" t="s">
        <v>206</v>
      </c>
      <c r="G14" s="39" t="s">
        <v>74</v>
      </c>
    </row>
    <row r="15" spans="1:8">
      <c r="A15" s="7">
        <v>14</v>
      </c>
      <c r="B15" s="7" t="s">
        <v>114</v>
      </c>
      <c r="D15" s="9">
        <v>14</v>
      </c>
      <c r="E15" s="7" t="s">
        <v>193</v>
      </c>
      <c r="G15" s="39" t="s">
        <v>75</v>
      </c>
    </row>
    <row r="16" spans="1:8">
      <c r="A16" s="7">
        <v>15</v>
      </c>
      <c r="B16" s="7" t="s">
        <v>287</v>
      </c>
      <c r="D16" s="9">
        <v>15</v>
      </c>
      <c r="E16" s="7" t="s">
        <v>207</v>
      </c>
      <c r="G16" s="39" t="s">
        <v>76</v>
      </c>
    </row>
    <row r="17" spans="1:7">
      <c r="A17" s="7">
        <v>16</v>
      </c>
      <c r="B17" s="7" t="s">
        <v>288</v>
      </c>
      <c r="D17" s="9">
        <v>16</v>
      </c>
      <c r="E17" s="7" t="s">
        <v>208</v>
      </c>
      <c r="G17" s="39" t="s">
        <v>77</v>
      </c>
    </row>
    <row r="18" spans="1:7">
      <c r="A18" s="7">
        <v>17</v>
      </c>
      <c r="B18" s="7" t="s">
        <v>289</v>
      </c>
      <c r="D18" s="9">
        <v>17</v>
      </c>
      <c r="E18" s="7" t="s">
        <v>194</v>
      </c>
      <c r="G18" s="39" t="s">
        <v>78</v>
      </c>
    </row>
    <row r="19" spans="1:7">
      <c r="A19" s="7">
        <v>18</v>
      </c>
      <c r="B19" s="7" t="s">
        <v>151</v>
      </c>
      <c r="D19" s="9">
        <v>18</v>
      </c>
      <c r="E19" s="7" t="s">
        <v>209</v>
      </c>
      <c r="G19" s="39" t="s">
        <v>79</v>
      </c>
    </row>
    <row r="20" spans="1:7">
      <c r="A20" s="7">
        <v>19</v>
      </c>
      <c r="B20" s="7" t="s">
        <v>115</v>
      </c>
      <c r="D20" s="9">
        <v>19</v>
      </c>
      <c r="E20" s="7" t="s">
        <v>301</v>
      </c>
      <c r="G20" s="39" t="s">
        <v>80</v>
      </c>
    </row>
    <row r="21" spans="1:7">
      <c r="A21" s="7">
        <v>20</v>
      </c>
      <c r="B21" s="7" t="s">
        <v>152</v>
      </c>
      <c r="D21" s="9">
        <v>20</v>
      </c>
      <c r="E21" s="7" t="s">
        <v>302</v>
      </c>
      <c r="G21" s="39" t="s">
        <v>81</v>
      </c>
    </row>
    <row r="22" spans="1:7">
      <c r="A22" s="7">
        <v>21</v>
      </c>
      <c r="B22" s="7" t="s">
        <v>116</v>
      </c>
      <c r="D22" s="9">
        <v>21</v>
      </c>
      <c r="E22" s="7" t="s">
        <v>321</v>
      </c>
      <c r="G22" s="39" t="s">
        <v>82</v>
      </c>
    </row>
    <row r="23" spans="1:7">
      <c r="A23" s="7">
        <v>22</v>
      </c>
      <c r="B23" s="7" t="s">
        <v>290</v>
      </c>
      <c r="D23" s="9">
        <v>22</v>
      </c>
      <c r="E23" s="7" t="s">
        <v>322</v>
      </c>
      <c r="G23" s="39" t="s">
        <v>83</v>
      </c>
    </row>
    <row r="24" spans="1:7">
      <c r="A24" s="7">
        <v>23</v>
      </c>
      <c r="B24" s="7" t="s">
        <v>291</v>
      </c>
      <c r="D24" s="9">
        <v>23</v>
      </c>
      <c r="E24" s="7" t="s">
        <v>195</v>
      </c>
      <c r="G24" s="39" t="s">
        <v>84</v>
      </c>
    </row>
    <row r="25" spans="1:7">
      <c r="A25" s="7">
        <v>24</v>
      </c>
      <c r="B25" s="7" t="s">
        <v>153</v>
      </c>
      <c r="D25" s="9">
        <v>24</v>
      </c>
      <c r="E25" s="7" t="s">
        <v>323</v>
      </c>
      <c r="G25" s="39" t="s">
        <v>85</v>
      </c>
    </row>
    <row r="26" spans="1:7">
      <c r="A26" s="7">
        <v>25</v>
      </c>
      <c r="B26" s="7" t="s">
        <v>117</v>
      </c>
      <c r="D26" s="9">
        <v>25</v>
      </c>
      <c r="E26" s="7" t="s">
        <v>324</v>
      </c>
      <c r="G26" s="39" t="s">
        <v>86</v>
      </c>
    </row>
    <row r="27" spans="1:7">
      <c r="A27" s="7">
        <v>26</v>
      </c>
      <c r="B27" s="64" t="s">
        <v>118</v>
      </c>
      <c r="D27" s="9">
        <v>26</v>
      </c>
      <c r="E27" s="7" t="s">
        <v>325</v>
      </c>
      <c r="G27" s="39" t="s">
        <v>87</v>
      </c>
    </row>
    <row r="28" spans="1:7">
      <c r="A28" s="7">
        <v>27</v>
      </c>
      <c r="B28" s="7" t="s">
        <v>292</v>
      </c>
      <c r="D28" s="9">
        <v>27</v>
      </c>
      <c r="E28" s="7" t="s">
        <v>326</v>
      </c>
      <c r="G28" s="39" t="s">
        <v>88</v>
      </c>
    </row>
    <row r="29" spans="1:7">
      <c r="A29" s="7">
        <v>28</v>
      </c>
      <c r="B29" s="7" t="s">
        <v>154</v>
      </c>
      <c r="D29" s="9">
        <v>28</v>
      </c>
      <c r="E29" s="7" t="s">
        <v>160</v>
      </c>
      <c r="G29" s="39" t="s">
        <v>89</v>
      </c>
    </row>
    <row r="30" spans="1:7">
      <c r="A30" s="7">
        <v>29</v>
      </c>
      <c r="B30" s="7" t="s">
        <v>293</v>
      </c>
      <c r="D30" s="9">
        <v>29</v>
      </c>
      <c r="E30" s="7" t="s">
        <v>161</v>
      </c>
      <c r="G30" s="39" t="s">
        <v>90</v>
      </c>
    </row>
    <row r="31" spans="1:7">
      <c r="A31" s="7">
        <v>30</v>
      </c>
      <c r="B31" s="7" t="s">
        <v>155</v>
      </c>
      <c r="D31" s="9">
        <v>30</v>
      </c>
      <c r="E31" s="7" t="s">
        <v>327</v>
      </c>
      <c r="G31" s="39" t="s">
        <v>91</v>
      </c>
    </row>
    <row r="32" spans="1:7">
      <c r="A32" s="7">
        <v>31</v>
      </c>
      <c r="B32" s="7" t="s">
        <v>119</v>
      </c>
      <c r="D32" s="9">
        <v>31</v>
      </c>
      <c r="E32" s="7" t="s">
        <v>162</v>
      </c>
      <c r="G32" s="39" t="s">
        <v>92</v>
      </c>
    </row>
    <row r="33" spans="1:7">
      <c r="A33" s="7">
        <v>32</v>
      </c>
      <c r="B33" s="7" t="s">
        <v>156</v>
      </c>
      <c r="D33" s="9">
        <v>32</v>
      </c>
      <c r="E33" s="7" t="s">
        <v>328</v>
      </c>
      <c r="G33" s="39" t="s">
        <v>93</v>
      </c>
    </row>
    <row r="34" spans="1:7">
      <c r="A34" s="7">
        <v>33</v>
      </c>
      <c r="B34" s="7" t="s">
        <v>294</v>
      </c>
      <c r="D34" s="9">
        <v>33</v>
      </c>
      <c r="E34" s="7" t="s">
        <v>196</v>
      </c>
      <c r="G34" s="39" t="s">
        <v>94</v>
      </c>
    </row>
    <row r="35" spans="1:7">
      <c r="A35" s="7">
        <v>34</v>
      </c>
      <c r="B35" s="7" t="s">
        <v>120</v>
      </c>
      <c r="D35" s="9">
        <v>34</v>
      </c>
      <c r="E35" s="7" t="s">
        <v>210</v>
      </c>
      <c r="G35" s="39" t="s">
        <v>95</v>
      </c>
    </row>
    <row r="36" spans="1:7">
      <c r="A36" s="7">
        <v>35</v>
      </c>
      <c r="B36" s="7" t="s">
        <v>157</v>
      </c>
      <c r="D36" s="9">
        <v>35</v>
      </c>
      <c r="E36" s="7" t="s">
        <v>329</v>
      </c>
      <c r="G36" s="39" t="s">
        <v>96</v>
      </c>
    </row>
    <row r="37" spans="1:7">
      <c r="A37" s="7">
        <v>36</v>
      </c>
      <c r="B37" s="7" t="s">
        <v>121</v>
      </c>
      <c r="D37" s="9">
        <v>36</v>
      </c>
      <c r="E37" s="7" t="s">
        <v>303</v>
      </c>
      <c r="G37" s="39" t="s">
        <v>97</v>
      </c>
    </row>
    <row r="38" spans="1:7">
      <c r="A38" s="7">
        <v>37</v>
      </c>
      <c r="B38" s="7" t="s">
        <v>295</v>
      </c>
      <c r="D38" s="9">
        <v>37</v>
      </c>
      <c r="E38" s="7" t="s">
        <v>211</v>
      </c>
      <c r="G38" s="39" t="s">
        <v>98</v>
      </c>
    </row>
    <row r="39" spans="1:7">
      <c r="A39" s="7">
        <v>38</v>
      </c>
      <c r="B39" s="7" t="s">
        <v>296</v>
      </c>
      <c r="D39" s="9">
        <v>38</v>
      </c>
      <c r="E39" s="7" t="s">
        <v>212</v>
      </c>
      <c r="G39" s="39" t="s">
        <v>99</v>
      </c>
    </row>
    <row r="40" spans="1:7">
      <c r="A40" s="7">
        <v>39</v>
      </c>
      <c r="B40" s="7" t="s">
        <v>297</v>
      </c>
      <c r="D40" s="9">
        <v>39</v>
      </c>
      <c r="E40" s="7" t="s">
        <v>304</v>
      </c>
      <c r="G40" s="39" t="s">
        <v>100</v>
      </c>
    </row>
    <row r="41" spans="1:7">
      <c r="A41" s="7">
        <v>40</v>
      </c>
      <c r="B41" s="7" t="s">
        <v>298</v>
      </c>
      <c r="D41" s="9">
        <v>40</v>
      </c>
      <c r="E41" s="7" t="s">
        <v>213</v>
      </c>
      <c r="G41" s="39" t="s">
        <v>101</v>
      </c>
    </row>
    <row r="42" spans="1:7">
      <c r="A42" s="58"/>
      <c r="B42" s="58"/>
      <c r="D42" s="9">
        <v>41</v>
      </c>
      <c r="E42" s="7" t="s">
        <v>197</v>
      </c>
      <c r="G42" s="39" t="s">
        <v>102</v>
      </c>
    </row>
    <row r="43" spans="1:7">
      <c r="A43" s="58"/>
      <c r="B43" s="58"/>
      <c r="D43" s="9">
        <v>42</v>
      </c>
      <c r="E43" s="7" t="s">
        <v>214</v>
      </c>
      <c r="G43" s="39" t="s">
        <v>103</v>
      </c>
    </row>
    <row r="44" spans="1:7">
      <c r="A44" s="58"/>
      <c r="B44" s="58"/>
      <c r="D44" s="9">
        <v>43</v>
      </c>
      <c r="E44" s="7" t="s">
        <v>163</v>
      </c>
      <c r="G44" s="39" t="s">
        <v>104</v>
      </c>
    </row>
    <row r="45" spans="1:7">
      <c r="A45" s="58"/>
      <c r="B45" s="58"/>
      <c r="D45" s="9">
        <v>44</v>
      </c>
      <c r="E45" s="7" t="s">
        <v>198</v>
      </c>
      <c r="G45" s="39" t="s">
        <v>105</v>
      </c>
    </row>
    <row r="46" spans="1:7">
      <c r="A46" s="58"/>
      <c r="B46" s="58"/>
      <c r="D46" s="9">
        <v>45</v>
      </c>
      <c r="E46" s="7" t="s">
        <v>305</v>
      </c>
      <c r="G46" s="39" t="s">
        <v>106</v>
      </c>
    </row>
    <row r="47" spans="1:7">
      <c r="A47" s="58"/>
      <c r="B47" s="58"/>
      <c r="D47" s="9">
        <v>46</v>
      </c>
      <c r="E47" s="7" t="s">
        <v>215</v>
      </c>
      <c r="G47" s="39" t="s">
        <v>107</v>
      </c>
    </row>
    <row r="48" spans="1:7">
      <c r="A48" s="58"/>
      <c r="B48" s="58"/>
      <c r="D48" s="9">
        <v>47</v>
      </c>
      <c r="E48" s="7" t="s">
        <v>216</v>
      </c>
    </row>
    <row r="49" spans="1:5">
      <c r="B49" s="58"/>
      <c r="D49" s="9">
        <v>48</v>
      </c>
      <c r="E49" s="7" t="s">
        <v>217</v>
      </c>
    </row>
    <row r="50" spans="1:5">
      <c r="D50" s="9">
        <v>49</v>
      </c>
      <c r="E50" s="7" t="s">
        <v>218</v>
      </c>
    </row>
    <row r="51" spans="1:5">
      <c r="D51" s="9">
        <v>50</v>
      </c>
      <c r="E51" s="7" t="s">
        <v>109</v>
      </c>
    </row>
    <row r="52" spans="1:5">
      <c r="A52" s="58"/>
      <c r="B52" s="58"/>
      <c r="D52" s="9">
        <v>51</v>
      </c>
      <c r="E52" s="7" t="s">
        <v>164</v>
      </c>
    </row>
    <row r="53" spans="1:5">
      <c r="D53" s="9">
        <v>52</v>
      </c>
      <c r="E53" s="7" t="s">
        <v>165</v>
      </c>
    </row>
    <row r="54" spans="1:5">
      <c r="A54" s="58"/>
      <c r="B54" s="58"/>
      <c r="D54" s="9">
        <v>53</v>
      </c>
      <c r="E54" s="7" t="s">
        <v>219</v>
      </c>
    </row>
    <row r="55" spans="1:5">
      <c r="D55" s="9">
        <v>54</v>
      </c>
      <c r="E55" s="7" t="s">
        <v>306</v>
      </c>
    </row>
    <row r="56" spans="1:5">
      <c r="D56" s="9">
        <v>55</v>
      </c>
      <c r="E56" s="7" t="s">
        <v>166</v>
      </c>
    </row>
    <row r="57" spans="1:5">
      <c r="D57" s="9">
        <v>56</v>
      </c>
      <c r="E57" s="7" t="s">
        <v>220</v>
      </c>
    </row>
    <row r="58" spans="1:5">
      <c r="D58" s="9">
        <v>57</v>
      </c>
      <c r="E58" s="7" t="s">
        <v>221</v>
      </c>
    </row>
    <row r="59" spans="1:5">
      <c r="D59" s="9">
        <v>58</v>
      </c>
      <c r="E59" s="7" t="s">
        <v>222</v>
      </c>
    </row>
    <row r="60" spans="1:5">
      <c r="D60" s="9">
        <v>59</v>
      </c>
      <c r="E60" s="7" t="s">
        <v>223</v>
      </c>
    </row>
    <row r="61" spans="1:5">
      <c r="D61" s="9">
        <v>60</v>
      </c>
      <c r="E61" s="7" t="s">
        <v>167</v>
      </c>
    </row>
    <row r="62" spans="1:5">
      <c r="D62" s="9">
        <v>61</v>
      </c>
      <c r="E62" s="7" t="s">
        <v>224</v>
      </c>
    </row>
    <row r="63" spans="1:5">
      <c r="D63" s="9">
        <v>62</v>
      </c>
      <c r="E63" s="7" t="s">
        <v>225</v>
      </c>
    </row>
    <row r="64" spans="1:5">
      <c r="D64" s="9">
        <v>63</v>
      </c>
      <c r="E64" s="7" t="s">
        <v>226</v>
      </c>
    </row>
    <row r="65" spans="4:5">
      <c r="D65" s="9">
        <v>64</v>
      </c>
      <c r="E65" s="7" t="s">
        <v>227</v>
      </c>
    </row>
    <row r="66" spans="4:5">
      <c r="D66" s="9">
        <v>65</v>
      </c>
      <c r="E66" s="7" t="s">
        <v>168</v>
      </c>
    </row>
    <row r="67" spans="4:5">
      <c r="D67" s="9">
        <v>66</v>
      </c>
      <c r="E67" s="7" t="s">
        <v>199</v>
      </c>
    </row>
    <row r="68" spans="4:5">
      <c r="D68" s="9">
        <v>67</v>
      </c>
      <c r="E68" s="7" t="s">
        <v>228</v>
      </c>
    </row>
    <row r="69" spans="4:5">
      <c r="D69" s="9">
        <v>68</v>
      </c>
      <c r="E69" s="7" t="s">
        <v>229</v>
      </c>
    </row>
    <row r="70" spans="4:5">
      <c r="D70" s="9">
        <v>69</v>
      </c>
      <c r="E70" s="7" t="s">
        <v>230</v>
      </c>
    </row>
    <row r="71" spans="4:5">
      <c r="D71" s="9">
        <v>70</v>
      </c>
      <c r="E71" s="7" t="s">
        <v>231</v>
      </c>
    </row>
    <row r="72" spans="4:5">
      <c r="D72" s="9">
        <v>71</v>
      </c>
      <c r="E72" s="7" t="s">
        <v>232</v>
      </c>
    </row>
    <row r="73" spans="4:5">
      <c r="D73" s="9">
        <v>72</v>
      </c>
      <c r="E73" s="7" t="s">
        <v>233</v>
      </c>
    </row>
    <row r="74" spans="4:5">
      <c r="D74" s="9">
        <v>73</v>
      </c>
      <c r="E74" s="7" t="s">
        <v>234</v>
      </c>
    </row>
    <row r="75" spans="4:5">
      <c r="D75" s="9">
        <v>74</v>
      </c>
      <c r="E75" s="7" t="s">
        <v>235</v>
      </c>
    </row>
    <row r="76" spans="4:5">
      <c r="D76" s="9">
        <v>75</v>
      </c>
      <c r="E76" s="7" t="s">
        <v>174</v>
      </c>
    </row>
    <row r="77" spans="4:5">
      <c r="D77" s="9">
        <v>76</v>
      </c>
      <c r="E77" s="40" t="s">
        <v>236</v>
      </c>
    </row>
    <row r="78" spans="4:5">
      <c r="D78" s="9">
        <v>77</v>
      </c>
      <c r="E78" s="7" t="s">
        <v>200</v>
      </c>
    </row>
    <row r="79" spans="4:5">
      <c r="D79" s="9">
        <v>78</v>
      </c>
      <c r="E79" s="7" t="s">
        <v>237</v>
      </c>
    </row>
    <row r="80" spans="4:5">
      <c r="D80" s="9">
        <v>79</v>
      </c>
      <c r="E80" s="7" t="s">
        <v>238</v>
      </c>
    </row>
    <row r="81" spans="4:5">
      <c r="D81" s="9">
        <v>80</v>
      </c>
      <c r="E81" s="7" t="s">
        <v>239</v>
      </c>
    </row>
    <row r="82" spans="4:5">
      <c r="D82" s="9">
        <v>81</v>
      </c>
      <c r="E82" s="7" t="s">
        <v>240</v>
      </c>
    </row>
    <row r="83" spans="4:5">
      <c r="D83" s="9">
        <v>82</v>
      </c>
      <c r="E83" s="7" t="s">
        <v>241</v>
      </c>
    </row>
    <row r="84" spans="4:5">
      <c r="D84" s="9">
        <v>83</v>
      </c>
      <c r="E84" s="7" t="s">
        <v>242</v>
      </c>
    </row>
    <row r="85" spans="4:5">
      <c r="D85" s="9">
        <v>84</v>
      </c>
      <c r="E85" s="7" t="s">
        <v>243</v>
      </c>
    </row>
    <row r="86" spans="4:5">
      <c r="D86" s="9">
        <v>85</v>
      </c>
      <c r="E86" s="7" t="s">
        <v>244</v>
      </c>
    </row>
    <row r="87" spans="4:5">
      <c r="D87" s="9">
        <v>86</v>
      </c>
      <c r="E87" s="40" t="s">
        <v>245</v>
      </c>
    </row>
    <row r="88" spans="4:5">
      <c r="D88" s="9">
        <v>87</v>
      </c>
      <c r="E88" s="7" t="s">
        <v>307</v>
      </c>
    </row>
    <row r="89" spans="4:5">
      <c r="D89" s="9">
        <v>88</v>
      </c>
      <c r="E89" s="7" t="s">
        <v>246</v>
      </c>
    </row>
    <row r="90" spans="4:5">
      <c r="D90" s="9">
        <v>89</v>
      </c>
      <c r="E90" s="7" t="s">
        <v>169</v>
      </c>
    </row>
    <row r="91" spans="4:5">
      <c r="D91" s="9">
        <v>90</v>
      </c>
      <c r="E91" s="7" t="s">
        <v>308</v>
      </c>
    </row>
    <row r="92" spans="4:5">
      <c r="D92" s="9">
        <v>91</v>
      </c>
      <c r="E92" s="7" t="s">
        <v>247</v>
      </c>
    </row>
    <row r="93" spans="4:5">
      <c r="D93" s="9">
        <v>92</v>
      </c>
      <c r="E93" s="7" t="s">
        <v>309</v>
      </c>
    </row>
    <row r="94" spans="4:5">
      <c r="D94" s="9">
        <v>93</v>
      </c>
      <c r="E94" s="7" t="s">
        <v>310</v>
      </c>
    </row>
    <row r="95" spans="4:5">
      <c r="D95" s="9">
        <v>94</v>
      </c>
      <c r="E95" s="7" t="s">
        <v>248</v>
      </c>
    </row>
    <row r="96" spans="4:5">
      <c r="D96" s="9">
        <v>95</v>
      </c>
      <c r="E96" s="7" t="s">
        <v>249</v>
      </c>
    </row>
    <row r="97" spans="4:5">
      <c r="D97" s="9">
        <v>96</v>
      </c>
      <c r="E97" s="7" t="s">
        <v>250</v>
      </c>
    </row>
    <row r="98" spans="4:5">
      <c r="D98" s="9">
        <v>97</v>
      </c>
      <c r="E98" s="7" t="s">
        <v>201</v>
      </c>
    </row>
    <row r="99" spans="4:5">
      <c r="D99" s="9">
        <v>98</v>
      </c>
      <c r="E99" s="7" t="s">
        <v>251</v>
      </c>
    </row>
    <row r="100" spans="4:5">
      <c r="D100" s="9">
        <v>99</v>
      </c>
      <c r="E100" s="7" t="s">
        <v>252</v>
      </c>
    </row>
    <row r="101" spans="4:5">
      <c r="D101" s="9">
        <v>100</v>
      </c>
      <c r="E101" s="7" t="s">
        <v>253</v>
      </c>
    </row>
    <row r="102" spans="4:5">
      <c r="D102" s="9">
        <v>101</v>
      </c>
      <c r="E102" s="7" t="s">
        <v>254</v>
      </c>
    </row>
    <row r="103" spans="4:5">
      <c r="D103" s="9">
        <v>102</v>
      </c>
      <c r="E103" s="7" t="s">
        <v>170</v>
      </c>
    </row>
    <row r="104" spans="4:5">
      <c r="D104" s="9">
        <v>103</v>
      </c>
      <c r="E104" s="7" t="s">
        <v>255</v>
      </c>
    </row>
    <row r="105" spans="4:5">
      <c r="D105" s="9">
        <v>104</v>
      </c>
      <c r="E105" s="7" t="s">
        <v>256</v>
      </c>
    </row>
    <row r="106" spans="4:5">
      <c r="D106" s="9">
        <v>105</v>
      </c>
      <c r="E106" s="7" t="s">
        <v>171</v>
      </c>
    </row>
    <row r="107" spans="4:5">
      <c r="D107" s="9">
        <v>106</v>
      </c>
      <c r="E107" s="7" t="s">
        <v>172</v>
      </c>
    </row>
    <row r="108" spans="4:5">
      <c r="D108" s="9">
        <v>107</v>
      </c>
      <c r="E108" s="7" t="s">
        <v>257</v>
      </c>
    </row>
    <row r="109" spans="4:5">
      <c r="D109" s="9">
        <v>108</v>
      </c>
      <c r="E109" s="7" t="s">
        <v>202</v>
      </c>
    </row>
    <row r="110" spans="4:5">
      <c r="D110" s="9">
        <v>109</v>
      </c>
      <c r="E110" s="7" t="s">
        <v>258</v>
      </c>
    </row>
    <row r="111" spans="4:5">
      <c r="D111" s="9">
        <v>110</v>
      </c>
      <c r="E111" s="7" t="s">
        <v>259</v>
      </c>
    </row>
    <row r="112" spans="4:5">
      <c r="D112" s="9">
        <v>111</v>
      </c>
      <c r="E112" s="7" t="s">
        <v>260</v>
      </c>
    </row>
    <row r="113" spans="4:5">
      <c r="D113" s="9">
        <v>112</v>
      </c>
      <c r="E113" s="7" t="s">
        <v>261</v>
      </c>
    </row>
    <row r="114" spans="4:5">
      <c r="D114" s="9">
        <v>113</v>
      </c>
      <c r="E114" s="7" t="s">
        <v>262</v>
      </c>
    </row>
    <row r="115" spans="4:5">
      <c r="D115" s="9">
        <v>114</v>
      </c>
      <c r="E115" s="7" t="s">
        <v>311</v>
      </c>
    </row>
    <row r="116" spans="4:5">
      <c r="D116" s="9">
        <v>115</v>
      </c>
      <c r="E116" s="7" t="s">
        <v>263</v>
      </c>
    </row>
    <row r="117" spans="4:5">
      <c r="D117" s="9">
        <v>116</v>
      </c>
      <c r="E117" s="7" t="s">
        <v>312</v>
      </c>
    </row>
    <row r="118" spans="4:5">
      <c r="D118" s="9">
        <v>117</v>
      </c>
      <c r="E118" s="7" t="s">
        <v>175</v>
      </c>
    </row>
    <row r="119" spans="4:5">
      <c r="D119" s="9">
        <v>118</v>
      </c>
      <c r="E119" s="7" t="s">
        <v>122</v>
      </c>
    </row>
    <row r="120" spans="4:5">
      <c r="D120" s="9">
        <v>119</v>
      </c>
      <c r="E120" s="7" t="s">
        <v>264</v>
      </c>
    </row>
    <row r="121" spans="4:5">
      <c r="D121" s="9">
        <v>120</v>
      </c>
      <c r="E121" s="7" t="s">
        <v>265</v>
      </c>
    </row>
    <row r="122" spans="4:5">
      <c r="D122" s="9">
        <v>121</v>
      </c>
      <c r="E122" s="7" t="s">
        <v>313</v>
      </c>
    </row>
    <row r="123" spans="4:5">
      <c r="D123" s="9">
        <v>122</v>
      </c>
      <c r="E123" s="7" t="s">
        <v>203</v>
      </c>
    </row>
    <row r="124" spans="4:5">
      <c r="D124" s="9">
        <v>123</v>
      </c>
      <c r="E124" s="7" t="s">
        <v>204</v>
      </c>
    </row>
    <row r="125" spans="4:5">
      <c r="D125" s="9">
        <v>124</v>
      </c>
      <c r="E125" s="7" t="s">
        <v>173</v>
      </c>
    </row>
    <row r="126" spans="4:5">
      <c r="D126" s="9">
        <v>125</v>
      </c>
      <c r="E126" s="7" t="s">
        <v>205</v>
      </c>
    </row>
    <row r="127" spans="4:5">
      <c r="D127" s="9">
        <v>126</v>
      </c>
      <c r="E127" s="7" t="s">
        <v>266</v>
      </c>
    </row>
    <row r="128" spans="4:5">
      <c r="D128" s="63"/>
      <c r="E128" s="57"/>
    </row>
  </sheetData>
  <phoneticPr fontId="1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12"/>
  <sheetViews>
    <sheetView workbookViewId="0">
      <selection activeCell="G3" sqref="G3"/>
    </sheetView>
  </sheetViews>
  <sheetFormatPr defaultRowHeight="18.75"/>
  <sheetData>
    <row r="1" spans="1:1">
      <c r="A1" t="s">
        <v>108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Sheet1</vt:lpstr>
      <vt:lpstr>申込書（CTA所属団体）</vt:lpstr>
      <vt:lpstr>実業団・クラブリスト</vt:lpstr>
      <vt:lpstr>種目</vt:lpstr>
      <vt:lpstr>Sheet1!Print_Area</vt:lpstr>
      <vt:lpstr>'申込書（CTA所属団体）'!Print_Area</vt:lpstr>
      <vt:lpstr>クラブ</vt:lpstr>
      <vt:lpstr>実業団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cta-jimu</cp:lastModifiedBy>
  <cp:lastPrinted>2025-08-22T02:42:34Z</cp:lastPrinted>
  <dcterms:created xsi:type="dcterms:W3CDTF">2019-01-23T05:45:37Z</dcterms:created>
  <dcterms:modified xsi:type="dcterms:W3CDTF">2025-08-22T06:45:17Z</dcterms:modified>
</cp:coreProperties>
</file>